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Freigabe\EQA\$IMS Dokumente 2022\QM\"/>
    </mc:Choice>
  </mc:AlternateContent>
  <xr:revisionPtr revIDLastSave="0" documentId="13_ncr:1_{43C9A567-DE3B-4EBD-8A21-A2A7DA99D9DB}" xr6:coauthVersionLast="47" xr6:coauthVersionMax="47" xr10:uidLastSave="{00000000-0000-0000-0000-000000000000}"/>
  <bookViews>
    <workbookView xWindow="-120" yWindow="-120" windowWidth="29040" windowHeight="15840" tabRatio="866" xr2:uid="{00000000-000D-0000-FFFF-FFFF00000000}"/>
  </bookViews>
  <sheets>
    <sheet name="Allgemeine Daten" sheetId="1" r:id="rId1"/>
    <sheet name="00 Bemusterungsanforderungen" sheetId="110" r:id="rId2"/>
    <sheet name="01 Teilevorlage-Bestätigung" sheetId="113" r:id="rId3"/>
    <sheet name="02 Herstellbarkeit" sheetId="114" r:id="rId4"/>
    <sheet name="03 QVP-Status" sheetId="101" r:id="rId5"/>
    <sheet name="05 FMEA" sheetId="103" r:id="rId6"/>
    <sheet name="08 Produktionslenkungsplan" sheetId="109" r:id="rId7"/>
    <sheet name="09 Messberichte" sheetId="107" r:id="rId8"/>
    <sheet name="13 Kapazitätsnachweis" sheetId="104" r:id="rId9"/>
    <sheet name="15 Packmittel + Logistikkonzept" sheetId="105" r:id="rId10"/>
    <sheet name="16 Teilelebenslauf " sheetId="116" r:id="rId11"/>
    <sheet name="Änderungshistorie" sheetId="115" r:id="rId12"/>
    <sheet name="Tabelle1" sheetId="117" state="hidden" r:id="rId13"/>
    <sheet name="Module1" sheetId="46" state="veryHidden" r:id="rId14"/>
  </sheets>
  <definedNames>
    <definedName name="_xlnm.Print_Area" localSheetId="2">'01 Teilevorlage-Bestätigung'!$A$1:$Z$62</definedName>
    <definedName name="_xlnm.Print_Area" localSheetId="3">'02 Herstellbarkeit'!$A$1:$W$44</definedName>
    <definedName name="_xlnm.Print_Area" localSheetId="4">'03 QVP-Status'!$A$1:$J$27</definedName>
    <definedName name="_xlnm.Print_Area" localSheetId="5">'05 FMEA'!$A$1:$W$34</definedName>
    <definedName name="_xlnm.Print_Area" localSheetId="6">'08 Produktionslenkungsplan'!$A$1:$AD$38</definedName>
    <definedName name="_xlnm.Print_Area" localSheetId="7">'09 Messberichte'!$A$1:$R$64</definedName>
    <definedName name="_xlnm.Print_Area" localSheetId="8">'13 Kapazitätsnachweis'!$A$1:$W$37</definedName>
    <definedName name="_xlnm.Print_Area" localSheetId="0">'Allgemeine Daten'!$A$1:$E$31</definedName>
    <definedName name="List_of_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05" l="1"/>
  <c r="B18" i="105"/>
  <c r="B15" i="105"/>
  <c r="B12" i="105"/>
  <c r="E18" i="104"/>
  <c r="B18" i="104"/>
  <c r="B15" i="104"/>
  <c r="B12" i="104"/>
  <c r="G7" i="104"/>
  <c r="G5" i="104"/>
  <c r="G3" i="104"/>
  <c r="E7" i="107"/>
  <c r="E5" i="107"/>
  <c r="E3" i="107"/>
  <c r="E18" i="114"/>
  <c r="B18" i="114"/>
  <c r="B15" i="114"/>
  <c r="B12" i="114"/>
  <c r="E18" i="103"/>
  <c r="B18" i="103"/>
  <c r="B15" i="103"/>
  <c r="B12" i="103"/>
  <c r="G7" i="103"/>
  <c r="G5" i="103"/>
  <c r="G3" i="103"/>
  <c r="G7" i="114"/>
  <c r="G5" i="114"/>
  <c r="G3" i="114"/>
  <c r="F5" i="116"/>
  <c r="F3" i="116"/>
  <c r="Q3" i="103"/>
  <c r="A1" i="104"/>
  <c r="A1" i="105"/>
  <c r="B7" i="104"/>
  <c r="B5" i="104"/>
  <c r="B3" i="104"/>
  <c r="B7" i="107"/>
  <c r="B32" i="104"/>
  <c r="B22" i="104"/>
  <c r="B24" i="104"/>
  <c r="B30" i="104"/>
  <c r="B28" i="104"/>
  <c r="B26" i="104"/>
  <c r="B38" i="114" l="1"/>
  <c r="C9" i="110"/>
  <c r="C7" i="110"/>
  <c r="C5" i="110"/>
  <c r="B5" i="116"/>
  <c r="B3" i="116"/>
  <c r="B7" i="105"/>
  <c r="B5" i="105"/>
  <c r="B3" i="105"/>
  <c r="B7" i="103"/>
  <c r="B3" i="103"/>
  <c r="B5" i="103"/>
  <c r="B7" i="114"/>
  <c r="B5" i="114"/>
  <c r="B3" i="114"/>
  <c r="N19" i="114"/>
  <c r="E19" i="114"/>
  <c r="B19" i="114"/>
  <c r="N16" i="114"/>
  <c r="B16" i="114"/>
  <c r="T13" i="114"/>
  <c r="N13" i="114"/>
  <c r="B13" i="114"/>
  <c r="N10" i="114"/>
  <c r="B10" i="114"/>
  <c r="E7" i="114"/>
  <c r="E5" i="114"/>
  <c r="E3" i="114"/>
  <c r="R35" i="103"/>
  <c r="B35" i="103"/>
  <c r="B33" i="103"/>
  <c r="B30" i="103"/>
  <c r="B22" i="103"/>
  <c r="N19" i="103"/>
  <c r="E19" i="103"/>
  <c r="B19" i="103"/>
  <c r="N16" i="103"/>
  <c r="B16" i="103"/>
  <c r="T13" i="103"/>
  <c r="N13" i="103"/>
  <c r="B13" i="103"/>
  <c r="N10" i="103"/>
  <c r="B10" i="103"/>
  <c r="E7" i="103"/>
  <c r="E5" i="103"/>
  <c r="E3" i="103"/>
  <c r="N19" i="104"/>
  <c r="E19" i="104"/>
  <c r="B19" i="104"/>
  <c r="N16" i="104"/>
  <c r="B16" i="104"/>
  <c r="T13" i="104"/>
  <c r="N13" i="104"/>
  <c r="B13" i="104"/>
  <c r="N10" i="104"/>
  <c r="B10" i="104"/>
  <c r="R40" i="104"/>
  <c r="B40" i="104"/>
  <c r="B38" i="104"/>
  <c r="B35" i="104"/>
  <c r="O5" i="116"/>
  <c r="O3" i="116"/>
  <c r="B14" i="110"/>
  <c r="R8" i="116"/>
  <c r="N8" i="116"/>
  <c r="G8" i="116"/>
  <c r="D8" i="116"/>
  <c r="A1" i="116"/>
  <c r="G59" i="107"/>
  <c r="M59" i="107"/>
  <c r="A59" i="107"/>
  <c r="I25" i="107"/>
  <c r="P25" i="107"/>
  <c r="K25" i="107"/>
  <c r="O27" i="107"/>
  <c r="N27" i="107"/>
  <c r="M27" i="107"/>
  <c r="L27" i="107"/>
  <c r="K27" i="107"/>
  <c r="H27" i="107"/>
  <c r="G27" i="107"/>
  <c r="F27" i="107"/>
  <c r="E27" i="107"/>
  <c r="D27" i="107"/>
  <c r="D25" i="107"/>
  <c r="B25" i="107"/>
  <c r="M22" i="107"/>
  <c r="A22" i="107"/>
  <c r="A1" i="107"/>
  <c r="A54" i="107"/>
  <c r="Z11" i="109"/>
  <c r="R11" i="109"/>
  <c r="K12" i="109"/>
  <c r="J12" i="109"/>
  <c r="J11" i="109"/>
  <c r="D11" i="109"/>
  <c r="B11" i="109"/>
  <c r="T5" i="109"/>
  <c r="Y3" i="109"/>
  <c r="T3" i="109"/>
  <c r="A1" i="109"/>
  <c r="A1" i="103"/>
  <c r="A11" i="101"/>
  <c r="A32" i="101"/>
  <c r="J32" i="101"/>
  <c r="I11" i="101"/>
  <c r="G11" i="101"/>
  <c r="E11" i="101"/>
  <c r="D11" i="101"/>
  <c r="H32" i="101"/>
  <c r="E32" i="101"/>
  <c r="C32" i="101"/>
  <c r="A30" i="101"/>
  <c r="A8" i="101"/>
  <c r="A7" i="101"/>
  <c r="A6" i="101"/>
  <c r="H6" i="101"/>
  <c r="H5" i="101"/>
  <c r="H4" i="101"/>
  <c r="D4" i="101"/>
  <c r="A4" i="101"/>
  <c r="H3" i="101"/>
  <c r="D3" i="101"/>
  <c r="A3" i="101"/>
  <c r="A1" i="101"/>
  <c r="A1" i="114"/>
  <c r="R44" i="113"/>
  <c r="B22" i="105" l="1"/>
  <c r="B22" i="114"/>
  <c r="B42" i="114"/>
  <c r="B41" i="114"/>
  <c r="B40" i="114"/>
  <c r="B30" i="105"/>
  <c r="R35" i="105"/>
  <c r="B43" i="114"/>
  <c r="R43" i="113"/>
  <c r="B35" i="105"/>
  <c r="B44" i="113"/>
  <c r="M62" i="107"/>
  <c r="A62" i="107"/>
  <c r="B33" i="105"/>
  <c r="B43" i="113"/>
  <c r="B36" i="113"/>
  <c r="B21" i="105"/>
  <c r="B21" i="104"/>
  <c r="B21" i="103"/>
  <c r="B21" i="114"/>
  <c r="B35" i="113"/>
  <c r="B29" i="113"/>
  <c r="C28" i="113"/>
  <c r="C27" i="113"/>
  <c r="C26" i="113"/>
  <c r="C25" i="113"/>
  <c r="B24" i="113"/>
  <c r="L21" i="113"/>
  <c r="C23" i="113"/>
  <c r="C22" i="113"/>
  <c r="C21" i="113"/>
  <c r="B20" i="113"/>
  <c r="U33" i="113"/>
  <c r="U32" i="113"/>
  <c r="U31" i="113"/>
  <c r="U30" i="113"/>
  <c r="M33" i="113"/>
  <c r="M32" i="113"/>
  <c r="M31" i="113"/>
  <c r="M30" i="113"/>
  <c r="G33" i="113"/>
  <c r="G32" i="113"/>
  <c r="G31" i="113"/>
  <c r="B12" i="101"/>
  <c r="G30" i="113"/>
  <c r="C33" i="113"/>
  <c r="C32" i="113"/>
  <c r="C31" i="113"/>
  <c r="C30" i="113"/>
  <c r="B13" i="101"/>
  <c r="B14" i="101"/>
  <c r="B15" i="101"/>
  <c r="B16" i="101"/>
  <c r="B17" i="101"/>
  <c r="B18" i="101"/>
  <c r="B19" i="101"/>
  <c r="B20" i="101"/>
  <c r="B21" i="101"/>
  <c r="B22" i="101"/>
  <c r="B23" i="101"/>
  <c r="B24" i="101"/>
  <c r="B25" i="101"/>
  <c r="B26" i="101"/>
  <c r="B27" i="101"/>
  <c r="N13" i="105"/>
  <c r="N12" i="113"/>
  <c r="E19" i="105"/>
  <c r="F18" i="113"/>
  <c r="N19" i="105"/>
  <c r="N18" i="113"/>
  <c r="B16" i="105"/>
  <c r="T13" i="105"/>
  <c r="T12" i="113"/>
  <c r="B15" i="113"/>
  <c r="G7" i="105"/>
  <c r="G5" i="105"/>
  <c r="G3" i="105"/>
  <c r="B19" i="105"/>
  <c r="N16" i="105"/>
  <c r="N15" i="113"/>
  <c r="N14" i="113"/>
  <c r="B18" i="113"/>
  <c r="B13" i="105"/>
  <c r="B12" i="113"/>
  <c r="J20" i="107"/>
  <c r="J17" i="107"/>
  <c r="M14" i="107"/>
  <c r="J14" i="107"/>
  <c r="G20" i="107"/>
  <c r="B20" i="107"/>
  <c r="B14" i="107"/>
  <c r="B17" i="107"/>
  <c r="B11" i="107"/>
  <c r="B5" i="107"/>
  <c r="B3" i="107"/>
  <c r="B7" i="109"/>
  <c r="B5" i="109"/>
  <c r="B3" i="109"/>
  <c r="B7" i="113"/>
  <c r="B5" i="113"/>
  <c r="B3" i="113"/>
  <c r="N10" i="105"/>
  <c r="J11" i="107"/>
  <c r="N9" i="113"/>
  <c r="B10" i="105"/>
  <c r="B9" i="113"/>
  <c r="A1" i="113"/>
  <c r="A32" i="110" l="1"/>
  <c r="I31" i="110" l="1"/>
  <c r="C31" i="110"/>
  <c r="B29" i="110"/>
  <c r="B28" i="110"/>
  <c r="B27" i="110"/>
  <c r="B26" i="110"/>
  <c r="B25" i="110"/>
  <c r="B24" i="110"/>
  <c r="B23" i="110"/>
  <c r="B22" i="110"/>
  <c r="B21" i="110"/>
  <c r="B20" i="110"/>
  <c r="B19" i="110"/>
  <c r="B18" i="110"/>
  <c r="B17" i="110"/>
  <c r="B16" i="110"/>
  <c r="B15" i="110"/>
  <c r="H13" i="110"/>
  <c r="A13" i="110"/>
  <c r="H9" i="110"/>
  <c r="H5" i="110"/>
  <c r="B11" i="110"/>
  <c r="A3" i="110"/>
  <c r="B9" i="110"/>
  <c r="B7" i="110"/>
  <c r="B5" i="110"/>
  <c r="A1" i="110" l="1"/>
  <c r="A22" i="1"/>
  <c r="A23" i="1"/>
  <c r="A24" i="1"/>
  <c r="A25" i="1"/>
  <c r="A26" i="1"/>
  <c r="A27" i="1"/>
  <c r="A28" i="1"/>
  <c r="A29" i="1"/>
  <c r="A21" i="1"/>
  <c r="A10" i="1"/>
  <c r="A11" i="1"/>
  <c r="A12" i="1"/>
  <c r="A13" i="1"/>
  <c r="A14" i="1"/>
  <c r="A15" i="1"/>
  <c r="A16" i="1"/>
  <c r="A17" i="1"/>
  <c r="A18" i="1"/>
  <c r="A19" i="1"/>
  <c r="A9" i="1"/>
  <c r="A5" i="1"/>
  <c r="A6" i="1"/>
  <c r="A4" i="1"/>
  <c r="A1" i="1"/>
  <c r="A3" i="1"/>
  <c r="N17" i="113"/>
  <c r="F17" i="113" l="1"/>
  <c r="B17" i="113"/>
  <c r="B14" i="113"/>
  <c r="T11" i="113"/>
  <c r="N11" i="113"/>
  <c r="B11" i="113"/>
  <c r="E7" i="113"/>
  <c r="E5" i="113"/>
  <c r="E3" i="113"/>
  <c r="O22" i="107"/>
  <c r="E7" i="104"/>
  <c r="C8" i="101"/>
  <c r="C7" i="101"/>
  <c r="C6" i="101"/>
  <c r="E7" i="109"/>
  <c r="J5" i="101"/>
  <c r="J6" i="101"/>
  <c r="E5" i="109" l="1"/>
  <c r="F5" i="101" l="1"/>
  <c r="C5" i="101"/>
  <c r="E3" i="109" l="1"/>
  <c r="J19" i="107"/>
  <c r="G19" i="107"/>
  <c r="B19" i="107"/>
  <c r="J16" i="107"/>
  <c r="B16" i="107"/>
  <c r="M13" i="107"/>
  <c r="J13" i="107"/>
  <c r="B13" i="107"/>
  <c r="E5" i="104" l="1"/>
  <c r="E3" i="104"/>
</calcChain>
</file>

<file path=xl/sharedStrings.xml><?xml version="1.0" encoding="utf-8"?>
<sst xmlns="http://schemas.openxmlformats.org/spreadsheetml/2006/main" count="451" uniqueCount="358">
  <si>
    <t>OK</t>
  </si>
  <si>
    <t xml:space="preserve"> </t>
  </si>
  <si>
    <t>Zeichnungsnummer</t>
  </si>
  <si>
    <t>Datum</t>
  </si>
  <si>
    <t>Stadt</t>
  </si>
  <si>
    <t>Land</t>
  </si>
  <si>
    <t>Telefonnummer</t>
  </si>
  <si>
    <t>E-Mail-Adresse</t>
  </si>
  <si>
    <t>Straße, Hausnummer</t>
  </si>
  <si>
    <t>Erstmalige Vorlage</t>
  </si>
  <si>
    <t>GEFORDERTE VORLAGESTUFE (eine ankreuzen)</t>
  </si>
  <si>
    <t>ERKLÄRUNG</t>
  </si>
  <si>
    <t>Name in Druckschrift</t>
  </si>
  <si>
    <t>Position</t>
  </si>
  <si>
    <t xml:space="preserve">E-Mail </t>
  </si>
  <si>
    <t>Kundenname (Unterschrift)</t>
  </si>
  <si>
    <t>Einkäufer</t>
  </si>
  <si>
    <t>Kundenname</t>
  </si>
  <si>
    <t>Kunde</t>
  </si>
  <si>
    <t>Lieferant</t>
  </si>
  <si>
    <t>Vom Kunden vorgegeben</t>
  </si>
  <si>
    <t>Name</t>
  </si>
  <si>
    <t>Verantwortlich</t>
  </si>
  <si>
    <t>2</t>
  </si>
  <si>
    <t>3</t>
  </si>
  <si>
    <t>4</t>
  </si>
  <si>
    <t>Zeichnungen und Spezifikationen</t>
  </si>
  <si>
    <t>5</t>
  </si>
  <si>
    <t>6</t>
  </si>
  <si>
    <t>7</t>
  </si>
  <si>
    <t>8</t>
  </si>
  <si>
    <t>9</t>
  </si>
  <si>
    <t>10</t>
  </si>
  <si>
    <t>11</t>
  </si>
  <si>
    <t>12</t>
  </si>
  <si>
    <t>13</t>
  </si>
  <si>
    <t>14</t>
  </si>
  <si>
    <t>15</t>
  </si>
  <si>
    <t>16</t>
  </si>
  <si>
    <t>Teilebezeichnung</t>
  </si>
  <si>
    <t>Entscheidung Kunde</t>
  </si>
  <si>
    <t>Freigaben</t>
  </si>
  <si>
    <t>Gesamt</t>
  </si>
  <si>
    <t>Gesamt Prozess</t>
  </si>
  <si>
    <t>Gesamt Produkt</t>
  </si>
  <si>
    <t>i.O.</t>
  </si>
  <si>
    <t>Anschrift</t>
  </si>
  <si>
    <t>Anliefertor</t>
  </si>
  <si>
    <t>Kundendetails</t>
  </si>
  <si>
    <t>Lieferantendetails</t>
  </si>
  <si>
    <t>Lieferantenname</t>
  </si>
  <si>
    <t>Ansprechpartner</t>
  </si>
  <si>
    <t>Projektverantwortlicher</t>
  </si>
  <si>
    <t>#5 Prozess-FMEA</t>
  </si>
  <si>
    <t>Abweichende Erklärungen:</t>
  </si>
  <si>
    <t>#13 Kapazitätsnachweis</t>
  </si>
  <si>
    <t>Pos.</t>
  </si>
  <si>
    <t>NOK</t>
  </si>
  <si>
    <t>FG</t>
  </si>
  <si>
    <t xml:space="preserve">#9 Messberichte </t>
  </si>
  <si>
    <t>Muster 1</t>
  </si>
  <si>
    <t>Muster 2</t>
  </si>
  <si>
    <t>Muster 3</t>
  </si>
  <si>
    <t>Muster 4</t>
  </si>
  <si>
    <t>Muster 5</t>
  </si>
  <si>
    <t>#8 Produktionslenkungsplan</t>
  </si>
  <si>
    <t>Maschine</t>
  </si>
  <si>
    <t>Nr. Arbeitsgang</t>
  </si>
  <si>
    <t>Beschreibung Arbeitsgang</t>
  </si>
  <si>
    <t>Dokumente (Prüfpläne, Arbeitsanweisungen,Reaktionspläne...)</t>
  </si>
  <si>
    <t>Nr.</t>
  </si>
  <si>
    <t>Beschreibung</t>
  </si>
  <si>
    <t>Prüfer:</t>
  </si>
  <si>
    <t>Position:</t>
  </si>
  <si>
    <t>Anzahl Muster:</t>
  </si>
  <si>
    <t>Sollwert (+/-)</t>
  </si>
  <si>
    <t>Istwert Lieferant</t>
  </si>
  <si>
    <t>Ergebnis Lieferant</t>
  </si>
  <si>
    <t>Istwert HOBART</t>
  </si>
  <si>
    <t>Ergebnis HOBART</t>
  </si>
  <si>
    <t>Entscheidung Lieferant</t>
  </si>
  <si>
    <t>Entscheidung HOBART</t>
  </si>
  <si>
    <t>D / 20.04.2022</t>
  </si>
  <si>
    <t>HOBART GmbH</t>
  </si>
  <si>
    <t>Robert Bosch Straße 17</t>
  </si>
  <si>
    <t>EQA</t>
  </si>
  <si>
    <t>77656 Offenburg</t>
  </si>
  <si>
    <t>Definition des Bemusterungsumfanges zwischen der HOBART GmbH und seinen Lieferanten!</t>
  </si>
  <si>
    <t>Level 1</t>
  </si>
  <si>
    <t>Level 2</t>
  </si>
  <si>
    <t>Level 3</t>
  </si>
  <si>
    <t>Level 4</t>
  </si>
  <si>
    <t>5 Teile komplett vermessen gemäß gestempelter Zeichnung</t>
  </si>
  <si>
    <t>FMEA Deckblatt u. Aufstellung der Restrisiken</t>
  </si>
  <si>
    <r>
      <t>Fehlercode</t>
    </r>
    <r>
      <rPr>
        <b/>
        <i/>
        <sz val="8"/>
        <rFont val="Montserrat"/>
      </rPr>
      <t xml:space="preserve">
</t>
    </r>
    <r>
      <rPr>
        <sz val="8"/>
        <rFont val="Montserrat"/>
      </rPr>
      <t xml:space="preserve">
FG = Fehlergewichtung
HF = Hauptfehler - Funktion beeinträchtigt - Teil nicht verwenbar
NF = Nebenfehler - Keine Funktionsbeeinträchtigung - Teil bedingt verwendbar</t>
    </r>
  </si>
  <si>
    <t>Gestempelte Zeichnung u. Bestätigung des Component Standards (falls anwendbar)</t>
  </si>
  <si>
    <t>Anmerkung:  Verwenden Sie die folgenden Felder, um die gemeinsamen Schriftfelder aller Bemusterungsanforderungen auszufüllen.</t>
  </si>
  <si>
    <t xml:space="preserve">Teilevorlage-Bestätigung </t>
  </si>
  <si>
    <t xml:space="preserve">Herstellbarkeitsbewertung </t>
  </si>
  <si>
    <t xml:space="preserve">QVP-Aktivitätenplan </t>
  </si>
  <si>
    <t xml:space="preserve">Prozess-FMEA </t>
  </si>
  <si>
    <t xml:space="preserve">Prüfpläne </t>
  </si>
  <si>
    <t xml:space="preserve">Prüfmittelfähigkeit </t>
  </si>
  <si>
    <t xml:space="preserve">Kapazitätsnachweis </t>
  </si>
  <si>
    <t xml:space="preserve">Prozessfähigkeitsnachweise </t>
  </si>
  <si>
    <t xml:space="preserve">Packmittel und Logistikkonzept </t>
  </si>
  <si>
    <t xml:space="preserve">Teilelebenslauf </t>
  </si>
  <si>
    <t>Änderungsdatum</t>
  </si>
  <si>
    <t xml:space="preserve">Unterlieferantenfreigabe </t>
  </si>
  <si>
    <t>Validierungsberichte</t>
  </si>
  <si>
    <t>10. Validierungsberichte</t>
  </si>
  <si>
    <t>Datum der Änderung</t>
  </si>
  <si>
    <t>Grund der Änderung</t>
  </si>
  <si>
    <t>Beschreibung der Änderung</t>
  </si>
  <si>
    <t>EMPB-Datum</t>
  </si>
  <si>
    <t xml:space="preserve">Datenblätter / Materialzertifikate </t>
  </si>
  <si>
    <t xml:space="preserve">Geplante Serienmuster </t>
  </si>
  <si>
    <t>Zeichnungsdatum</t>
  </si>
  <si>
    <t>Geändert</t>
  </si>
  <si>
    <t>Erstelldatum</t>
  </si>
  <si>
    <t>Erstellt von</t>
  </si>
  <si>
    <t>Ich bestätige hiermit, dass die in dieser Bestätigung zugrunde liegenden Muster repräsentativ für unsere Teile sind und in einem Prozess hergestellt wurden, der alle Anforderungen der HOBART Richtlinie Erstbemusterung (der zum Zeitpunkt der Erstbemusterung gültigen Fassung) und o.a. Spezifikationen erfüllt. Ich versichere auch, dass dokumentierte Nachweise der Erfüllung dieser Anforderungen aufbewahrt werden und für eine Bewertung verfügbar sind. Jegliche Abweichungen von dieser Erklärung sind separat aufzuführen.</t>
  </si>
  <si>
    <t>Prozess Änderung(en)</t>
  </si>
  <si>
    <t>Standortverlagerung</t>
  </si>
  <si>
    <t>Stufe 1 "Katalogteile" - nur Deckblatt mit ggf. Musterteilen u. Materialzertifikate</t>
  </si>
  <si>
    <t xml:space="preserve">#1 Teilevorlage-Bestätigung </t>
  </si>
  <si>
    <t>Sonstiges - Bitte angeben</t>
  </si>
  <si>
    <t>HOBART Elemente</t>
  </si>
  <si>
    <t>bedingt i.O. Nachbemusterung erforderlich</t>
  </si>
  <si>
    <t>n.i.O. Nachbemusterung erforderlich</t>
  </si>
  <si>
    <t>Teilevorlage-Entscheidung</t>
  </si>
  <si>
    <t>Auszufüllen durch den Kunden</t>
  </si>
  <si>
    <t>E-Mail</t>
  </si>
  <si>
    <t>Name und Unterschrift Vertriebsleitung</t>
  </si>
  <si>
    <t>Name und Unterschrift Qualitätsleitung</t>
  </si>
  <si>
    <t>Name und Unterschrift Produktionsleitung</t>
  </si>
  <si>
    <t>Aktivität</t>
  </si>
  <si>
    <t>Termin</t>
  </si>
  <si>
    <t>Status</t>
  </si>
  <si>
    <t xml:space="preserve">
Ich bestätige hiermit, dass oben genanntes Teil gemäß der Forderungen in Zeichnung und Spezifikation durch uns uneingeschränkt herstellbar ist.
Betrachtet wurden hierbei im Besonderen:
- Werkstoff
- Dimension und Toleranz inklusive Funktion
- Messbarkeit
- Normen und gesetzliche Vorgaben
- Bauteil und Verpackungskennzeichnung
- Verpackung (incl. Korrosionsschutz und Sauberkeitsanforderungen)
- Kapazitäten auf Basis der Anfrage (+20%)
Ich versichere, dass dokumentierte Nachweise der Erfüllung dieser Anforderungen aufbewahrt werden und für eine Bewertung zur Verfügung gestellt werden können. Jegliche Abweichungen von dieser Erklärung sind nachstehend aufgeführt.</t>
  </si>
  <si>
    <t xml:space="preserve">Bemusterungsanforderungen </t>
  </si>
  <si>
    <t>Datum, Unterschrift HOBART</t>
  </si>
  <si>
    <t>Datum, Unterschrift Lieferant</t>
  </si>
  <si>
    <t>Bemerkungen</t>
  </si>
  <si>
    <t>Die unterzeichnete Vereinbarung ist den Bemusterungsunterlagen beizulegen.</t>
  </si>
  <si>
    <t>Stufe 2 "nicht kritische Teile"- Deckblatt mit Musterteilen und eingeschränkter HOBART Elementvorlage</t>
  </si>
  <si>
    <t>Stufe 3 "kritische Teile"- Deckblatt mit Musterteilen und vollständige HOBART Elementvorlage</t>
  </si>
  <si>
    <t>Stufe 4 "individuelle Betrachtung"- Deckblatt mit Musterteilen + individuelle HOBART Elemente</t>
  </si>
  <si>
    <t>Soll-Termin</t>
  </si>
  <si>
    <t xml:space="preserve">Produktionslenkungsplan
</t>
  </si>
  <si>
    <t xml:space="preserve">Messberichte </t>
  </si>
  <si>
    <t>Version</t>
  </si>
  <si>
    <t>Invalid</t>
  </si>
  <si>
    <t>Released</t>
  </si>
  <si>
    <t>M. Grabbe</t>
  </si>
  <si>
    <t>Vorlagen erstellt</t>
  </si>
  <si>
    <t>D. Asmus</t>
  </si>
  <si>
    <t>Dokument Änderungshistorie</t>
  </si>
  <si>
    <t xml:space="preserve">+49 781 600 </t>
  </si>
  <si>
    <t>+49 781 600</t>
  </si>
  <si>
    <r>
      <rPr>
        <b/>
        <u/>
        <sz val="10"/>
        <rFont val="Montserrat"/>
      </rPr>
      <t>Allgemeine Daten angepasst:</t>
    </r>
    <r>
      <rPr>
        <sz val="10"/>
        <rFont val="Montserrat"/>
      </rPr>
      <t xml:space="preserve">
- Zeichnungsindex entfernt (für alle Elemente)
- Lieferanten ID entfernt (für alle Elemente)
- Kunden ID entfernt (für alle Elemente)
- Bestellnummer entfernt (für alle Elemente)
</t>
    </r>
    <r>
      <rPr>
        <b/>
        <u/>
        <sz val="10"/>
        <rFont val="Montserrat"/>
      </rPr>
      <t>Element 00 Bemusterungsanforderungen</t>
    </r>
    <r>
      <rPr>
        <sz val="10"/>
        <rFont val="Montserrat"/>
      </rPr>
      <t xml:space="preserve"> 
- Erstellt
</t>
    </r>
    <r>
      <rPr>
        <b/>
        <u/>
        <sz val="10"/>
        <rFont val="Montserrat"/>
      </rPr>
      <t xml:space="preserve">Element 01 Teilevorlage-Bestätigung </t>
    </r>
    <r>
      <rPr>
        <sz val="10"/>
        <rFont val="Montserrat"/>
      </rPr>
      <t xml:space="preserve">
Inhaltlich reduziert:
- Gewicht entfernt
- Bestellnummer entfernt
- Sicherheits - oder gesetzl Vorschrift entfernt
- Grund der Vorlagen reduziert und angepasst
- Geforderte Vorlagestufen angepasst
- Ergebnisse der Vorlage entfernt
- Erklärung angepasst und Hinweis Richtlinie EMPB hinzu
</t>
    </r>
    <r>
      <rPr>
        <b/>
        <u/>
        <sz val="10"/>
        <rFont val="Montserrat"/>
      </rPr>
      <t xml:space="preserve">Element 02 Herstellbarkeit </t>
    </r>
    <r>
      <rPr>
        <sz val="10"/>
        <rFont val="Montserrat"/>
      </rPr>
      <t xml:space="preserve">
- Erklärung angepasst
- Übergeordnete Kriterien die betrachtet werden sollen überarbeitet 
</t>
    </r>
    <r>
      <rPr>
        <b/>
        <u/>
        <sz val="10"/>
        <rFont val="Montserrat"/>
      </rPr>
      <t>Element 03 QVP-Status / Akitivitätenplan</t>
    </r>
    <r>
      <rPr>
        <sz val="10"/>
        <rFont val="Montserrat"/>
      </rPr>
      <t xml:space="preserve">
Kopfdaten inhaltlich reduziert:
- Bereich Kunde entfernt
- Übersicht Prototypen entfernt
- Serien-Hochlauf entfernt
</t>
    </r>
    <r>
      <rPr>
        <b/>
        <u/>
        <sz val="10"/>
        <rFont val="Montserrat"/>
      </rPr>
      <t>Element 05 Prozess FMEA</t>
    </r>
    <r>
      <rPr>
        <sz val="10"/>
        <rFont val="Montserrat"/>
      </rPr>
      <t xml:space="preserve">
- FMEA - Änderungsdatum hinzu
- Bereich auszufüllen durch den Kunden entfernt
</t>
    </r>
    <r>
      <rPr>
        <b/>
        <u/>
        <sz val="10"/>
        <rFont val="Montserrat"/>
      </rPr>
      <t>Element 08 Produktionslenkungsplan</t>
    </r>
    <r>
      <rPr>
        <sz val="10"/>
        <rFont val="Montserrat"/>
      </rPr>
      <t xml:space="preserve">
- Datum Erstfreigabe hinzu
- Datum Geändert hinzu
- Ersteller hinzu
- Unterschrift, E-Mail etc. entfernt
</t>
    </r>
  </si>
  <si>
    <t>@hobart.de</t>
  </si>
  <si>
    <t>#15 Packmittel und Logistikkonzept</t>
  </si>
  <si>
    <t>Ich bestätige hiermit, dass oben genanntes Teil den Vorgaben der Hobart-Verpackungs-und Anlieferungsrichtlinien entspricht. Jegliche Abweichungen von dieser Erklärung sind nachstehend aufgeführt.</t>
  </si>
  <si>
    <t>Sprache</t>
  </si>
  <si>
    <t>Deutsch</t>
  </si>
  <si>
    <t>English</t>
  </si>
  <si>
    <t>Note:  Use the following fields to fill in the common title blocks of all PPAP areas.</t>
  </si>
  <si>
    <t>Language</t>
  </si>
  <si>
    <t>Product name</t>
  </si>
  <si>
    <t>Drawing number</t>
  </si>
  <si>
    <t>Customer details</t>
  </si>
  <si>
    <t>Customer name</t>
  </si>
  <si>
    <t>Address</t>
  </si>
  <si>
    <t>Delivery gate</t>
  </si>
  <si>
    <t>City</t>
  </si>
  <si>
    <t>Project manager</t>
  </si>
  <si>
    <t>Phone no.</t>
  </si>
  <si>
    <t>E-Mail-Address</t>
  </si>
  <si>
    <t>Purchaser</t>
  </si>
  <si>
    <t>Supplier details</t>
  </si>
  <si>
    <t>Supplier name</t>
  </si>
  <si>
    <t>Country</t>
  </si>
  <si>
    <t>Contact person</t>
  </si>
  <si>
    <t>Phon no.</t>
  </si>
  <si>
    <t>Sampling Requirements</t>
  </si>
  <si>
    <t>x</t>
  </si>
  <si>
    <t>Drawing date</t>
  </si>
  <si>
    <t>Planned Sop</t>
  </si>
  <si>
    <t>Anzahl Musterteile</t>
  </si>
  <si>
    <t>Number of smaple parts</t>
  </si>
  <si>
    <t>HOBART Elements</t>
  </si>
  <si>
    <t>Part Submission Warrant</t>
  </si>
  <si>
    <t>Feasibility assessment</t>
  </si>
  <si>
    <t>APQP activity plan</t>
  </si>
  <si>
    <t>Drawings and spezifications</t>
  </si>
  <si>
    <t>Process-FMEA</t>
  </si>
  <si>
    <t>Inspection plans</t>
  </si>
  <si>
    <t>Gauge capability</t>
  </si>
  <si>
    <t xml:space="preserve">Control plan 
</t>
  </si>
  <si>
    <t xml:space="preserve">Measurement report </t>
  </si>
  <si>
    <t>Validations and stress tests</t>
  </si>
  <si>
    <t>Material certificates</t>
  </si>
  <si>
    <t>Subsupplier release</t>
  </si>
  <si>
    <t>Proof of capacity</t>
  </si>
  <si>
    <t>Proof of process capability</t>
  </si>
  <si>
    <t>Packaging and logistic concept</t>
  </si>
  <si>
    <t>Parts history</t>
  </si>
  <si>
    <t>Remarks</t>
  </si>
  <si>
    <t>Date, Signature HOBART</t>
  </si>
  <si>
    <t>Date, Signature Supplier</t>
  </si>
  <si>
    <t>REQUIRED SUBMISSION LEVEL (tick one)</t>
  </si>
  <si>
    <t>Initial submission</t>
  </si>
  <si>
    <t>Process change(s)</t>
  </si>
  <si>
    <t>Transfer of machining process or tools</t>
  </si>
  <si>
    <t xml:space="preserve">Other - please specify below </t>
  </si>
  <si>
    <t>Statement</t>
  </si>
  <si>
    <t>Date</t>
  </si>
  <si>
    <t>Name (in block capitals)</t>
  </si>
  <si>
    <t>Street, No.</t>
  </si>
  <si>
    <t>#1 Part Submission Warrant  (PSW)</t>
  </si>
  <si>
    <t>I hereby certify that the samples on which this confirmation is based are representative of our parts and were manufactured in a process that meets all requirements of the HOBART Initial Sample Inspection Guideline (the version in effect at the time of initial sample inspection) and above specifications. I also represent that documented evidence of compliance with these requirements is maintained and available for evaluation. Any deviations from this declaration must be listed separately.</t>
  </si>
  <si>
    <t xml:space="preserve">
I hereby confirm that the above-mentioned part can be manufactured by us without restriction in accordance with the requirements in the drawing and specification.
In particular, the following were considered:
- Material
- Dimension and tolerance including function
- Measurability
- Standards and legal requirements
- Component and packaging marking/identification
- Packaging (including corrosion protection and cleanliness requirements)
- Capacities based on inquiry (+20%)
I certify that documented evidence of compliance with these requirements will be retained and can be made available for evaluation. Any deviations from this statement are listed below.</t>
  </si>
  <si>
    <t>Name and Signature Production Manager</t>
  </si>
  <si>
    <t>Name and Signature Quality Manager</t>
  </si>
  <si>
    <t>Name and Signature Sales Management</t>
  </si>
  <si>
    <t>#3 Qualitätsvorausplanung Statusreport</t>
  </si>
  <si>
    <t>#3 Quality advanced planning - Status report</t>
  </si>
  <si>
    <t>Date (Orig.)</t>
  </si>
  <si>
    <t>Date (Rev.)</t>
  </si>
  <si>
    <t>Created by</t>
  </si>
  <si>
    <t>Customer</t>
  </si>
  <si>
    <t>Supplier</t>
  </si>
  <si>
    <t>Specified by the customer</t>
  </si>
  <si>
    <t>Deadline series first samples</t>
  </si>
  <si>
    <t>Target-Date</t>
  </si>
  <si>
    <t>Responsible</t>
  </si>
  <si>
    <r>
      <t xml:space="preserve">Comments
</t>
    </r>
    <r>
      <rPr>
        <sz val="9"/>
        <rFont val="Montserrat"/>
      </rPr>
      <t>(more in activity plan)</t>
    </r>
  </si>
  <si>
    <t>Activity</t>
  </si>
  <si>
    <t>#5 Process-FMEA</t>
  </si>
  <si>
    <t>I hereby confirm that each production and test step, in particular those with an influence on "special characteristics", has been considered with the aid of an FMEA, evaluated with a risk priority number (RPN) and, if necessary, corrective measures have already been initiated. Corrective actions are mandatory for an RPN &gt; 96. I also assure that documented evidence of compliance with these requirements is kept and can be made available for evaluation. Any deviations from this statement or other forms of risk assessment are listed below.</t>
  </si>
  <si>
    <t>#8 Production control plan</t>
  </si>
  <si>
    <t>Description of operation</t>
  </si>
  <si>
    <t>Machine</t>
  </si>
  <si>
    <t>No.</t>
  </si>
  <si>
    <t>Description</t>
  </si>
  <si>
    <t>Documents (Control plans, Work instructions, Action plans...)</t>
  </si>
  <si>
    <t xml:space="preserve">#9 Measurement report </t>
  </si>
  <si>
    <t>Inspector:</t>
  </si>
  <si>
    <t>Quantity of sample:</t>
  </si>
  <si>
    <t>Nominal value (+/-)</t>
  </si>
  <si>
    <t>Supplier current value</t>
  </si>
  <si>
    <t>Sample 1</t>
  </si>
  <si>
    <t>Sample 2</t>
  </si>
  <si>
    <t>Sample 3</t>
  </si>
  <si>
    <t>Sample 4</t>
  </si>
  <si>
    <t>Sample 5</t>
  </si>
  <si>
    <t>Supplier result</t>
  </si>
  <si>
    <t>HOBART current value</t>
  </si>
  <si>
    <t>HOBART result</t>
  </si>
  <si>
    <t>Supplier decision</t>
  </si>
  <si>
    <r>
      <t xml:space="preserve">Error code
</t>
    </r>
    <r>
      <rPr>
        <sz val="9"/>
        <rFont val="Montserrat"/>
      </rPr>
      <t xml:space="preserve">
FG = Error severity
HF = Major error - Function disturbance / Part not usable
NF = Minor error - No function disturbance / Part provisory usable</t>
    </r>
  </si>
  <si>
    <t>HOBART decision</t>
  </si>
  <si>
    <t>#13 Proof of capacity</t>
  </si>
  <si>
    <t>#15 Packaging and logistic concept</t>
  </si>
  <si>
    <t>I hereby confirm, that the above part conforms to the Hobart packaging and delivery guideline.
 Any deviations from this statement are set out below.</t>
  </si>
  <si>
    <t>#16 Parts history</t>
  </si>
  <si>
    <t>Date of change</t>
  </si>
  <si>
    <t>Reason for the change</t>
  </si>
  <si>
    <t>Description of the change</t>
  </si>
  <si>
    <t>PPAP Date</t>
  </si>
  <si>
    <t>Termin Serienmuster</t>
  </si>
  <si>
    <t>Ist-Termin</t>
  </si>
  <si>
    <t>#3 Qualitätsvorausplanung - Aktivitätenplan</t>
  </si>
  <si>
    <t>#3 Quality advanced planning - Activityplan</t>
  </si>
  <si>
    <t>'Ich bestätige hiermit, dass jeder Fertigungs- und Prüfschritt, insbesondere diese mit Einfluss auf "besondere Merkmale", mithilfe einer FMEA betrachtet wurde, mit einer Risikoprioritätszahl (RPZ) bewertet und falls notwendig bereits Korrekturmaßnahmen eingeleitet wurden. Korrekturmaßnahmen sind zwingend erforderlich bei einer RPZ &gt; 96. Ich versichere auch, dass dokumentierte Nachweise der Erfüllung dieser Anforderungen aufbewahrt werden und für eine Bewertung zur Verfügung gestellt werden können. Jegliche Abweichungen von dieser Erklärung oder andere Formen von Risikobewertungen sind nachstehend aufgeführt.</t>
  </si>
  <si>
    <t>#16 Teilelebenslauf</t>
  </si>
  <si>
    <t>Definition of the scope of sampling between HOBART GmbH and its suppliers!</t>
  </si>
  <si>
    <t>The signed agreement shall be attached to the initial sampling inspection report.</t>
  </si>
  <si>
    <t>INFORMATION ABOUT THE CUSTOMER</t>
  </si>
  <si>
    <t xml:space="preserve">1. Teilevorlage-Bestätigung </t>
  </si>
  <si>
    <t xml:space="preserve">2. Herstellbarkeitsbewertung </t>
  </si>
  <si>
    <t xml:space="preserve">3. QVP-Aktivitätenplan </t>
  </si>
  <si>
    <t>4. Zeichnungen und Spezifikationen</t>
  </si>
  <si>
    <t xml:space="preserve">5. Prozess-FMEA </t>
  </si>
  <si>
    <t xml:space="preserve">6. Prüfpläne </t>
  </si>
  <si>
    <t xml:space="preserve">7. Prüfmittelfähigkeit </t>
  </si>
  <si>
    <t xml:space="preserve">8. Produktionslenkungsplan
</t>
  </si>
  <si>
    <t xml:space="preserve">9. Messberichte </t>
  </si>
  <si>
    <t xml:space="preserve">11. Datenblätter / Materialzertifikate </t>
  </si>
  <si>
    <t xml:space="preserve">12. Unterlieferantenfreigabe </t>
  </si>
  <si>
    <t xml:space="preserve">13. Kapazitätsnachweis </t>
  </si>
  <si>
    <t xml:space="preserve">14. Prozessfähigkeitsnachweise </t>
  </si>
  <si>
    <t xml:space="preserve">15. Packmittel und Logistikkonzept </t>
  </si>
  <si>
    <t xml:space="preserve">16. Teilelebenslauf </t>
  </si>
  <si>
    <t>1. Part Submission Warrant</t>
  </si>
  <si>
    <t>2. Feasibility assessment</t>
  </si>
  <si>
    <t>3. APQP activity plan</t>
  </si>
  <si>
    <t>4. Drawings and spezifications</t>
  </si>
  <si>
    <t>5. Process-FMEA</t>
  </si>
  <si>
    <t>6. Inspection plans</t>
  </si>
  <si>
    <t>7. Gauge capability</t>
  </si>
  <si>
    <t xml:space="preserve">8. Control plan 
</t>
  </si>
  <si>
    <t xml:space="preserve">9. Measurement report </t>
  </si>
  <si>
    <t>10. Validations and stress tests</t>
  </si>
  <si>
    <t>11. Material certificates</t>
  </si>
  <si>
    <t>12. Subsupplier release</t>
  </si>
  <si>
    <t>13. Proof of capacity</t>
  </si>
  <si>
    <t>14. Proof of process capability</t>
  </si>
  <si>
    <t>15. Packaging and logistic concept</t>
  </si>
  <si>
    <t>16. Parts history</t>
  </si>
  <si>
    <t>Datum, Unterschrift</t>
  </si>
  <si>
    <t>Level 1 "Catalog parts" - PSW only with sample parts and material certificates, if any.</t>
  </si>
  <si>
    <t>Level 2 "non-critical parts"- PSW with sample parts and restricted HOBART elements</t>
  </si>
  <si>
    <t>Level 3 "critical parts"- PSW with sample parts and complete HOBART elements</t>
  </si>
  <si>
    <t>Level 4 "individual consideration"- PSW with sample parts and individual HOBART elements</t>
  </si>
  <si>
    <t>Date, Signature</t>
  </si>
  <si>
    <t>#2 Herstellbarkeitsbewertung</t>
  </si>
  <si>
    <t>#2 Feasibility Confirmation</t>
  </si>
  <si>
    <t>Bemerkungen / Remarks:</t>
  </si>
  <si>
    <t xml:space="preserve">Actual-Date
</t>
  </si>
  <si>
    <t>No. Operation Step</t>
  </si>
  <si>
    <t>INFORMATION ÜBER DEN HERSTELLER</t>
  </si>
  <si>
    <t>INFORMATION ABOUT THE MANUFACTURER</t>
  </si>
  <si>
    <t>INFORMATION ÜBER DIE VORLAGE ZUM KUNDEN</t>
  </si>
  <si>
    <t>Unterschrift des Bevollmächtigten der Organisation</t>
  </si>
  <si>
    <t>Signature of the representative of the organization</t>
  </si>
  <si>
    <t>REASON FOR SUBMISSION (tick at least one)</t>
  </si>
  <si>
    <t>GRUND DER VORLAGE (mindestens einen ankreuzen)</t>
  </si>
  <si>
    <t>Erstellt</t>
  </si>
  <si>
    <t>Ersteller</t>
  </si>
  <si>
    <t>Freigegeben von</t>
  </si>
  <si>
    <t>invalid</t>
  </si>
  <si>
    <t>T. Schumann</t>
  </si>
  <si>
    <t>-</t>
  </si>
  <si>
    <t>01</t>
  </si>
  <si>
    <t>02</t>
  </si>
  <si>
    <t>03</t>
  </si>
  <si>
    <t>Option zur Umstellung auf Englisch unter Allgemeine Daten hinzugefügt</t>
  </si>
  <si>
    <t xml:space="preserve">- Art des Schichtbetriebs </t>
  </si>
  <si>
    <t>- Maximale Stückzahl pro Jahr</t>
  </si>
  <si>
    <t xml:space="preserve">Ich bestätige hiermit die in der Anfrage benötigten Kapazitäten für das oben genannte Teil.
</t>
  </si>
  <si>
    <t xml:space="preserve"> Jegliche Abweichungen von dieser Erklärung sind nachstehend aufgeführt.</t>
  </si>
  <si>
    <t>Any deviations from this statement are listed below.</t>
  </si>
  <si>
    <t>Folgende Werte konnten bei der Kapazitätsprüfung ermittelt werden:</t>
  </si>
  <si>
    <t>- Maximale Stückzahl pro Tag</t>
  </si>
  <si>
    <t>I hereby confirm the capacities required in the request for the above part.</t>
  </si>
  <si>
    <t>- Type of shift operation</t>
  </si>
  <si>
    <t xml:space="preserve">- Maximum quantity per year </t>
  </si>
  <si>
    <t>The following quantities could be determined during the capacity check:</t>
  </si>
  <si>
    <t>Explanation / Comments</t>
  </si>
  <si>
    <t>- Maximum quantity of parts per day</t>
  </si>
  <si>
    <t xml:space="preserve">Der Lieferant führt in Eigenverantwortung eine Kapazitätsprüfung auf Basis der von Hobart übermittelten Bedarfsmengen </t>
  </si>
  <si>
    <t>FMEA Änderungsdatum</t>
  </si>
  <si>
    <t>FMEA Date (Rev.)</t>
  </si>
  <si>
    <t>Tel.-Nr.</t>
  </si>
  <si>
    <t>Vorlagestufe</t>
  </si>
  <si>
    <t>Submission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</si>
</sst>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407]d/\ mmm/\ yy;@"/>
    <numFmt numFmtId="166" formatCode="General_)"/>
    <numFmt numFmtId="167" formatCode="_ &quot;Fr.&quot;\ * #,##0.00_ ;_ &quot;Fr.&quot;\ * \-#,##0.00_ ;_ &quot;Fr.&quot;\ * &quot;-&quot;??_ ;_ @_ "/>
  </numFmts>
  <fonts count="41">
    <font>
      <sz val="10"/>
      <name val="Arial"/>
    </font>
    <font>
      <sz val="11"/>
      <color theme="1"/>
      <name val="Calibri"/>
      <family val="2"/>
      <scheme val="minor"/>
    </font>
    <font>
      <sz val="11"/>
      <color theme="1"/>
      <name val="Calibri"/>
      <family val="2"/>
      <scheme val="minor"/>
    </font>
    <font>
      <sz val="8"/>
      <color rgb="FF000000"/>
      <name val="Tahoma"/>
      <family val="2"/>
    </font>
    <font>
      <sz val="10"/>
      <name val="Calibri"/>
      <family val="2"/>
      <scheme val="minor"/>
    </font>
    <font>
      <sz val="10"/>
      <color indexed="12"/>
      <name val="Calibri"/>
      <family val="2"/>
      <scheme val="minor"/>
    </font>
    <font>
      <sz val="9"/>
      <name val="Calibri"/>
      <family val="2"/>
      <scheme val="minor"/>
    </font>
    <font>
      <sz val="10"/>
      <name val="Arial"/>
      <family val="2"/>
    </font>
    <font>
      <sz val="10"/>
      <name val="Arial"/>
      <family val="2"/>
    </font>
    <font>
      <strike/>
      <sz val="10"/>
      <name val="Arial"/>
      <family val="2"/>
    </font>
    <font>
      <sz val="10"/>
      <name val="Times New Roman"/>
      <family val="1"/>
    </font>
    <font>
      <sz val="10"/>
      <name val="Montserrat"/>
    </font>
    <font>
      <b/>
      <sz val="10"/>
      <name val="Montserrat"/>
    </font>
    <font>
      <sz val="9"/>
      <name val="Montserrat"/>
    </font>
    <font>
      <b/>
      <sz val="9"/>
      <name val="Montserrat"/>
    </font>
    <font>
      <b/>
      <sz val="16"/>
      <name val="Montserrat"/>
    </font>
    <font>
      <sz val="8"/>
      <name val="Montserrat"/>
    </font>
    <font>
      <sz val="8"/>
      <color indexed="12"/>
      <name val="Montserrat"/>
    </font>
    <font>
      <b/>
      <sz val="8"/>
      <name val="Montserrat"/>
    </font>
    <font>
      <sz val="7"/>
      <name val="Montserrat"/>
    </font>
    <font>
      <sz val="11"/>
      <color theme="1"/>
      <name val="Montserrat"/>
    </font>
    <font>
      <sz val="8"/>
      <color theme="1"/>
      <name val="Montserrat"/>
    </font>
    <font>
      <sz val="7"/>
      <color theme="1"/>
      <name val="Montserrat"/>
    </font>
    <font>
      <b/>
      <sz val="10"/>
      <color indexed="8"/>
      <name val="Montserrat"/>
    </font>
    <font>
      <b/>
      <sz val="12"/>
      <color indexed="8"/>
      <name val="Montserrat"/>
    </font>
    <font>
      <b/>
      <sz val="12"/>
      <name val="Montserrat"/>
    </font>
    <font>
      <sz val="10"/>
      <color indexed="8"/>
      <name val="Montserrat"/>
    </font>
    <font>
      <b/>
      <i/>
      <sz val="8"/>
      <name val="Montserrat"/>
    </font>
    <font>
      <sz val="12"/>
      <name val="Montserrat"/>
    </font>
    <font>
      <i/>
      <sz val="8"/>
      <name val="Montserrat"/>
    </font>
    <font>
      <b/>
      <sz val="11"/>
      <color indexed="8"/>
      <name val="Montserrat"/>
    </font>
    <font>
      <sz val="11"/>
      <name val="Montserrat"/>
    </font>
    <font>
      <sz val="7"/>
      <color theme="1"/>
      <name val="Calibri"/>
      <family val="2"/>
      <scheme val="minor"/>
    </font>
    <font>
      <sz val="10"/>
      <color theme="1"/>
      <name val="Arial"/>
      <family val="2"/>
    </font>
    <font>
      <strike/>
      <sz val="8"/>
      <name val="Montserrat"/>
    </font>
    <font>
      <b/>
      <sz val="14"/>
      <name val="Montserrat"/>
    </font>
    <font>
      <b/>
      <u/>
      <sz val="10"/>
      <name val="Montserrat"/>
    </font>
    <font>
      <b/>
      <sz val="12"/>
      <color rgb="FF000000"/>
      <name val="Montserrat"/>
    </font>
    <font>
      <b/>
      <sz val="10"/>
      <color rgb="FF000000"/>
      <name val="Montserrat"/>
    </font>
    <font>
      <sz val="9"/>
      <name val="Qwe"/>
    </font>
    <font>
      <sz val="8"/>
      <name val="Arial"/>
      <family val="2"/>
    </font>
  </fonts>
  <fills count="10">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3" tint="0.79998168889431442"/>
        <bgColor indexed="64"/>
      </patternFill>
    </fill>
    <fill>
      <patternFill patternType="solid">
        <fgColor rgb="FFB8CCE4"/>
        <bgColor indexed="64"/>
      </patternFill>
    </fill>
    <fill>
      <patternFill patternType="solid">
        <fgColor theme="9"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8" fillId="2" borderId="33" applyNumberFormat="0" applyFont="0" applyAlignment="0" applyProtection="0"/>
    <xf numFmtId="166" fontId="10" fillId="0" borderId="0"/>
    <xf numFmtId="0" fontId="2" fillId="0" borderId="0"/>
    <xf numFmtId="0" fontId="7" fillId="0" borderId="0"/>
    <xf numFmtId="0" fontId="7" fillId="0" borderId="0"/>
    <xf numFmtId="0" fontId="33" fillId="0" borderId="0"/>
    <xf numFmtId="167" fontId="33" fillId="0" borderId="0" applyFont="0" applyFill="0" applyBorder="0" applyAlignment="0" applyProtection="0"/>
    <xf numFmtId="0" fontId="7" fillId="2" borderId="33" applyNumberFormat="0" applyFont="0" applyAlignment="0" applyProtection="0"/>
    <xf numFmtId="0" fontId="1" fillId="0" borderId="0"/>
    <xf numFmtId="0" fontId="7" fillId="0" borderId="0"/>
  </cellStyleXfs>
  <cellXfs count="685">
    <xf numFmtId="0" fontId="0" fillId="0" borderId="0" xfId="0"/>
    <xf numFmtId="0" fontId="13" fillId="0" borderId="10" xfId="0" quotePrefix="1" applyFont="1" applyBorder="1" applyAlignment="1">
      <alignment horizontal="left"/>
    </xf>
    <xf numFmtId="0" fontId="11" fillId="0" borderId="0" xfId="0" applyFont="1"/>
    <xf numFmtId="49" fontId="13" fillId="0" borderId="26" xfId="0" applyNumberFormat="1" applyFont="1" applyBorder="1" applyAlignment="1" applyProtection="1">
      <alignment horizontal="left" vertical="center"/>
    </xf>
    <xf numFmtId="49" fontId="13" fillId="0" borderId="39" xfId="0" applyNumberFormat="1" applyFont="1" applyBorder="1" applyAlignment="1" applyProtection="1">
      <alignment horizontal="left" vertical="center"/>
    </xf>
    <xf numFmtId="0" fontId="11" fillId="0" borderId="0" xfId="0" applyFont="1" applyBorder="1" applyAlignment="1" applyProtection="1">
      <alignment vertical="center" wrapText="1"/>
    </xf>
    <xf numFmtId="0" fontId="11" fillId="0" borderId="0" xfId="0" applyFont="1" applyBorder="1" applyAlignment="1" applyProtection="1">
      <alignment horizontal="center" vertical="center" wrapText="1"/>
    </xf>
    <xf numFmtId="0" fontId="11" fillId="0" borderId="50" xfId="0" applyFont="1" applyBorder="1" applyAlignment="1" applyProtection="1">
      <alignment horizontal="center" vertical="center"/>
    </xf>
    <xf numFmtId="0" fontId="12" fillId="0" borderId="50"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60" xfId="0" applyFont="1" applyBorder="1" applyAlignment="1" applyProtection="1">
      <alignment horizontal="center" vertical="center"/>
    </xf>
    <xf numFmtId="166" fontId="26" fillId="0" borderId="55" xfId="2" applyFont="1" applyBorder="1" applyAlignment="1" applyProtection="1">
      <alignment horizontal="center" vertical="center"/>
      <protection locked="0"/>
    </xf>
    <xf numFmtId="0" fontId="11" fillId="0" borderId="9" xfId="0" applyFont="1" applyBorder="1" applyAlignment="1" applyProtection="1">
      <alignment vertical="center"/>
      <protection locked="0"/>
    </xf>
    <xf numFmtId="39" fontId="26" fillId="0" borderId="9" xfId="2" applyNumberFormat="1"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166" fontId="26" fillId="0" borderId="45" xfId="2" applyFont="1" applyBorder="1" applyAlignment="1" applyProtection="1">
      <alignment horizontal="center" vertical="center"/>
      <protection locked="0"/>
    </xf>
    <xf numFmtId="39" fontId="26" fillId="0" borderId="10" xfId="2" applyNumberFormat="1" applyFont="1" applyBorder="1" applyAlignment="1" applyProtection="1">
      <alignment horizontal="center" vertical="center"/>
      <protection locked="0"/>
    </xf>
    <xf numFmtId="0" fontId="11" fillId="0" borderId="10" xfId="0" applyFont="1" applyBorder="1" applyAlignment="1" applyProtection="1">
      <alignment vertical="center"/>
      <protection locked="0"/>
    </xf>
    <xf numFmtId="39" fontId="26" fillId="0" borderId="10" xfId="2" applyNumberFormat="1" applyFont="1" applyBorder="1" applyAlignment="1" applyProtection="1">
      <alignment horizontal="center" vertical="center" wrapText="1"/>
      <protection locked="0"/>
    </xf>
    <xf numFmtId="0" fontId="11" fillId="0" borderId="19" xfId="0"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166" fontId="26" fillId="0" borderId="14" xfId="2" applyFont="1" applyBorder="1" applyAlignment="1" applyProtection="1">
      <alignment horizontal="center" vertical="center"/>
    </xf>
    <xf numFmtId="39" fontId="26" fillId="0" borderId="0" xfId="2" applyNumberFormat="1" applyFont="1" applyBorder="1" applyAlignment="1" applyProtection="1">
      <alignment horizontal="center" vertical="center"/>
    </xf>
    <xf numFmtId="0" fontId="20" fillId="0" borderId="11" xfId="3" applyFont="1" applyBorder="1" applyProtection="1"/>
    <xf numFmtId="0" fontId="20" fillId="0" borderId="12" xfId="3" applyFont="1" applyBorder="1" applyProtection="1"/>
    <xf numFmtId="0" fontId="20" fillId="0" borderId="12" xfId="3" applyFont="1" applyBorder="1" applyAlignment="1" applyProtection="1">
      <alignment horizontal="center"/>
    </xf>
    <xf numFmtId="0" fontId="2" fillId="0" borderId="12" xfId="3" applyBorder="1" applyProtection="1"/>
    <xf numFmtId="0" fontId="2" fillId="0" borderId="13" xfId="3" applyBorder="1" applyProtection="1"/>
    <xf numFmtId="0" fontId="2" fillId="0" borderId="0" xfId="3" applyProtection="1"/>
    <xf numFmtId="0" fontId="2" fillId="0" borderId="16" xfId="3" applyBorder="1" applyProtection="1"/>
    <xf numFmtId="0" fontId="21" fillId="0" borderId="14" xfId="3" applyFont="1" applyBorder="1" applyAlignment="1" applyProtection="1">
      <alignment horizontal="left"/>
    </xf>
    <xf numFmtId="0" fontId="21" fillId="0" borderId="0" xfId="3" applyFont="1" applyAlignment="1" applyProtection="1">
      <alignment horizontal="left"/>
    </xf>
    <xf numFmtId="0" fontId="20" fillId="0" borderId="14" xfId="3" applyFont="1" applyBorder="1" applyProtection="1"/>
    <xf numFmtId="0" fontId="22" fillId="0" borderId="0" xfId="3" applyFont="1" applyProtection="1"/>
    <xf numFmtId="0" fontId="2" fillId="0" borderId="0" xfId="3" applyAlignment="1" applyProtection="1">
      <alignment horizontal="center"/>
    </xf>
    <xf numFmtId="0" fontId="32" fillId="0" borderId="0" xfId="3" applyFont="1" applyAlignment="1" applyProtection="1">
      <alignment horizontal="center"/>
    </xf>
    <xf numFmtId="0" fontId="22" fillId="0" borderId="0" xfId="3" applyFont="1" applyAlignment="1" applyProtection="1">
      <alignment horizontal="center"/>
    </xf>
    <xf numFmtId="0" fontId="32" fillId="0" borderId="0" xfId="3" applyFont="1" applyProtection="1"/>
    <xf numFmtId="0" fontId="32" fillId="0" borderId="16" xfId="3" applyFont="1" applyBorder="1" applyProtection="1"/>
    <xf numFmtId="0" fontId="20" fillId="0" borderId="0" xfId="3" applyFont="1" applyAlignment="1" applyProtection="1">
      <alignment horizontal="center"/>
    </xf>
    <xf numFmtId="0" fontId="22" fillId="0" borderId="16" xfId="3" applyFont="1" applyBorder="1" applyProtection="1"/>
    <xf numFmtId="0" fontId="20" fillId="0" borderId="0" xfId="3" applyFont="1" applyProtection="1"/>
    <xf numFmtId="0" fontId="20" fillId="0" borderId="16" xfId="3" applyFont="1" applyBorder="1" applyProtection="1"/>
    <xf numFmtId="0" fontId="22" fillId="0" borderId="17" xfId="3" applyFont="1" applyBorder="1" applyProtection="1"/>
    <xf numFmtId="0" fontId="22" fillId="0" borderId="17" xfId="3" applyFont="1" applyBorder="1" applyAlignment="1" applyProtection="1">
      <alignment horizontal="center"/>
    </xf>
    <xf numFmtId="0" fontId="20" fillId="0" borderId="17" xfId="3" applyFont="1" applyBorder="1" applyAlignment="1" applyProtection="1">
      <alignment horizontal="center"/>
    </xf>
    <xf numFmtId="0" fontId="20" fillId="0" borderId="17" xfId="3" applyFont="1" applyBorder="1" applyProtection="1"/>
    <xf numFmtId="0" fontId="20" fillId="0" borderId="30" xfId="3" applyFont="1" applyBorder="1" applyProtection="1"/>
    <xf numFmtId="0" fontId="14" fillId="5" borderId="9" xfId="3" applyFont="1" applyFill="1" applyBorder="1" applyAlignment="1" applyProtection="1">
      <alignment horizontal="center" vertical="top" wrapText="1"/>
    </xf>
    <xf numFmtId="0" fontId="20" fillId="0" borderId="14" xfId="3" applyFont="1" applyBorder="1" applyAlignment="1" applyProtection="1">
      <alignment horizontal="left" vertical="top"/>
    </xf>
    <xf numFmtId="0" fontId="22" fillId="0" borderId="12" xfId="3" applyFont="1" applyBorder="1" applyAlignment="1" applyProtection="1">
      <alignment horizontal="left" vertical="top"/>
    </xf>
    <xf numFmtId="0" fontId="20" fillId="0" borderId="16" xfId="3" applyFont="1" applyBorder="1" applyAlignment="1" applyProtection="1">
      <alignment horizontal="left" vertical="top"/>
    </xf>
    <xf numFmtId="0" fontId="20" fillId="0" borderId="22" xfId="3" applyFont="1" applyBorder="1" applyAlignment="1" applyProtection="1">
      <alignment horizontal="left" vertical="top"/>
    </xf>
    <xf numFmtId="0" fontId="2" fillId="0" borderId="30" xfId="3" applyBorder="1" applyProtection="1"/>
    <xf numFmtId="0" fontId="32" fillId="0" borderId="0" xfId="3" applyFont="1" applyBorder="1" applyProtection="1"/>
    <xf numFmtId="0" fontId="35" fillId="8" borderId="10" xfId="0" applyFont="1" applyFill="1" applyBorder="1" applyAlignment="1">
      <alignment horizontal="center" vertical="top"/>
    </xf>
    <xf numFmtId="0" fontId="13" fillId="3" borderId="10" xfId="0" applyFont="1" applyFill="1" applyBorder="1" applyAlignment="1">
      <alignment horizontal="center" vertical="center"/>
    </xf>
    <xf numFmtId="0" fontId="14" fillId="3" borderId="10" xfId="0" applyFont="1" applyFill="1" applyBorder="1" applyAlignment="1">
      <alignment horizontal="center" vertical="center"/>
    </xf>
    <xf numFmtId="0" fontId="13" fillId="3" borderId="10" xfId="0" quotePrefix="1" applyFont="1" applyFill="1" applyBorder="1" applyAlignment="1">
      <alignment horizontal="center" vertical="center"/>
    </xf>
    <xf numFmtId="0" fontId="14" fillId="5" borderId="10" xfId="0" applyFont="1" applyFill="1" applyBorder="1" applyAlignment="1">
      <alignment horizontal="left"/>
    </xf>
    <xf numFmtId="0" fontId="13" fillId="0" borderId="10" xfId="0" applyFont="1" applyBorder="1"/>
    <xf numFmtId="0" fontId="13" fillId="3" borderId="10" xfId="0" applyFont="1" applyFill="1" applyBorder="1" applyAlignment="1">
      <alignment horizontal="center"/>
    </xf>
    <xf numFmtId="0" fontId="14" fillId="3" borderId="10" xfId="0" applyFont="1" applyFill="1" applyBorder="1" applyAlignment="1">
      <alignment horizontal="center"/>
    </xf>
    <xf numFmtId="0" fontId="13" fillId="3" borderId="10" xfId="0" quotePrefix="1" applyFont="1" applyFill="1" applyBorder="1" applyAlignment="1">
      <alignment horizontal="center"/>
    </xf>
    <xf numFmtId="0" fontId="14" fillId="5" borderId="10" xfId="0" applyFont="1" applyFill="1" applyBorder="1" applyAlignment="1">
      <alignment vertical="top" wrapText="1"/>
    </xf>
    <xf numFmtId="0" fontId="14" fillId="5" borderId="10" xfId="0" applyFont="1" applyFill="1" applyBorder="1" applyAlignment="1">
      <alignment vertical="top"/>
    </xf>
    <xf numFmtId="0" fontId="11" fillId="0" borderId="10" xfId="0" applyFont="1" applyBorder="1"/>
    <xf numFmtId="0" fontId="11" fillId="0" borderId="10" xfId="0" applyFont="1" applyBorder="1" applyAlignment="1">
      <alignment wrapText="1"/>
    </xf>
    <xf numFmtId="0" fontId="11" fillId="0" borderId="10" xfId="0" applyFont="1" applyFill="1" applyBorder="1"/>
    <xf numFmtId="0" fontId="19" fillId="0" borderId="10" xfId="3" applyFont="1" applyBorder="1" applyAlignment="1" applyProtection="1">
      <alignment vertical="center"/>
    </xf>
    <xf numFmtId="0" fontId="19" fillId="0" borderId="10" xfId="5" applyFont="1" applyBorder="1" applyAlignment="1">
      <alignment vertical="center"/>
    </xf>
    <xf numFmtId="0" fontId="19" fillId="0" borderId="10" xfId="3" applyFont="1" applyFill="1" applyBorder="1" applyAlignment="1" applyProtection="1">
      <alignment vertical="center"/>
    </xf>
    <xf numFmtId="0" fontId="19" fillId="0" borderId="10" xfId="5" applyFont="1" applyFill="1" applyBorder="1" applyAlignment="1">
      <alignment vertical="center"/>
    </xf>
    <xf numFmtId="0" fontId="22" fillId="0" borderId="10" xfId="5" applyFont="1" applyBorder="1" applyAlignment="1">
      <alignment horizontal="center" vertical="top"/>
    </xf>
    <xf numFmtId="0" fontId="22" fillId="0" borderId="10" xfId="5" applyFont="1" applyBorder="1" applyAlignment="1">
      <alignment vertical="top"/>
    </xf>
    <xf numFmtId="0" fontId="16" fillId="0" borderId="10" xfId="5" quotePrefix="1" applyFont="1" applyBorder="1" applyAlignment="1">
      <alignment vertical="center" wrapText="1"/>
    </xf>
    <xf numFmtId="0" fontId="16" fillId="0" borderId="10" xfId="4" quotePrefix="1" applyFont="1" applyBorder="1" applyAlignment="1">
      <alignment vertical="center" wrapText="1"/>
    </xf>
    <xf numFmtId="0" fontId="16" fillId="0" borderId="10" xfId="5" quotePrefix="1" applyFont="1" applyBorder="1" applyAlignment="1">
      <alignment vertical="top"/>
    </xf>
    <xf numFmtId="0" fontId="16" fillId="0" borderId="10" xfId="10" quotePrefix="1" applyFont="1" applyBorder="1" applyAlignment="1">
      <alignment vertical="top"/>
    </xf>
    <xf numFmtId="0" fontId="16" fillId="0" borderId="10" xfId="5" quotePrefix="1" applyFont="1" applyBorder="1"/>
    <xf numFmtId="0" fontId="19" fillId="0" borderId="10" xfId="5" quotePrefix="1" applyFont="1" applyBorder="1" applyAlignment="1"/>
    <xf numFmtId="0" fontId="19" fillId="0" borderId="10" xfId="10" quotePrefix="1" applyFont="1" applyBorder="1" applyAlignment="1"/>
    <xf numFmtId="0" fontId="19" fillId="0" borderId="10" xfId="5" applyFont="1" applyBorder="1" applyAlignment="1"/>
    <xf numFmtId="0" fontId="19" fillId="0" borderId="10" xfId="10" applyFont="1" applyBorder="1" applyAlignment="1"/>
    <xf numFmtId="0" fontId="16" fillId="0" borderId="10" xfId="5" quotePrefix="1" applyFont="1" applyBorder="1" applyAlignment="1">
      <alignment vertical="top" wrapText="1"/>
    </xf>
    <xf numFmtId="0" fontId="14" fillId="5" borderId="10" xfId="0" applyFont="1" applyFill="1" applyBorder="1" applyAlignment="1" applyProtection="1">
      <alignment vertical="center"/>
    </xf>
    <xf numFmtId="0" fontId="14" fillId="5" borderId="10" xfId="0" applyFont="1" applyFill="1" applyBorder="1" applyAlignment="1">
      <alignment vertical="center"/>
    </xf>
    <xf numFmtId="0" fontId="13" fillId="0" borderId="10" xfId="0" quotePrefix="1" applyFont="1" applyBorder="1" applyAlignment="1">
      <alignment vertical="center"/>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10" xfId="5" quotePrefix="1" applyFont="1" applyBorder="1" applyAlignment="1">
      <alignment vertical="center" wrapText="1"/>
    </xf>
    <xf numFmtId="0" fontId="11" fillId="0" borderId="10" xfId="0" applyFont="1" applyBorder="1" applyAlignment="1">
      <alignment vertical="center"/>
    </xf>
    <xf numFmtId="166" fontId="24" fillId="0" borderId="10" xfId="2" applyFont="1" applyBorder="1" applyAlignment="1">
      <alignment vertical="center" wrapText="1"/>
    </xf>
    <xf numFmtId="166" fontId="37" fillId="0" borderId="10" xfId="2" applyFont="1" applyBorder="1" applyAlignment="1">
      <alignment vertical="center" wrapText="1"/>
    </xf>
    <xf numFmtId="0" fontId="11" fillId="0" borderId="10" xfId="0" applyFont="1" applyBorder="1" applyAlignment="1">
      <alignment horizontal="center" vertical="center"/>
    </xf>
    <xf numFmtId="0" fontId="13" fillId="0" borderId="10" xfId="0" quotePrefix="1" applyFont="1" applyBorder="1" applyAlignment="1">
      <alignment vertical="center" wrapText="1"/>
    </xf>
    <xf numFmtId="166" fontId="38" fillId="0" borderId="10" xfId="2" applyFont="1" applyBorder="1" applyAlignment="1">
      <alignment vertical="center" wrapText="1"/>
    </xf>
    <xf numFmtId="166" fontId="25" fillId="0" borderId="10" xfId="2" applyFont="1" applyBorder="1" applyAlignment="1">
      <alignment vertical="center" wrapText="1"/>
    </xf>
    <xf numFmtId="166" fontId="12" fillId="0" borderId="10" xfId="2" applyFont="1" applyBorder="1" applyAlignment="1">
      <alignment vertical="center" wrapText="1"/>
    </xf>
    <xf numFmtId="166" fontId="18" fillId="0" borderId="10" xfId="2" applyFont="1" applyBorder="1" applyAlignment="1">
      <alignment vertical="top" wrapText="1"/>
    </xf>
    <xf numFmtId="166" fontId="14" fillId="0" borderId="10" xfId="2" applyFont="1" applyBorder="1" applyAlignment="1">
      <alignment vertical="top" wrapText="1"/>
    </xf>
    <xf numFmtId="0" fontId="16" fillId="0" borderId="10" xfId="10" quotePrefix="1" applyFont="1" applyBorder="1" applyAlignment="1">
      <alignment horizontal="left"/>
    </xf>
    <xf numFmtId="0" fontId="16" fillId="0" borderId="10" xfId="10" applyFont="1" applyBorder="1" applyAlignment="1">
      <alignment vertical="center" wrapText="1"/>
    </xf>
    <xf numFmtId="0" fontId="16" fillId="0" borderId="10" xfId="10" quotePrefix="1" applyFont="1" applyBorder="1" applyAlignment="1">
      <alignment vertical="top" wrapText="1"/>
    </xf>
    <xf numFmtId="0" fontId="13" fillId="3" borderId="10" xfId="0" applyFont="1" applyFill="1" applyBorder="1" applyAlignment="1">
      <alignment horizontal="center" wrapText="1"/>
    </xf>
    <xf numFmtId="0" fontId="11" fillId="0" borderId="10" xfId="0" quotePrefix="1" applyFont="1" applyBorder="1"/>
    <xf numFmtId="0" fontId="19" fillId="0" borderId="10" xfId="3" applyFont="1" applyBorder="1" applyAlignment="1" applyProtection="1">
      <alignment vertical="center" wrapText="1"/>
    </xf>
    <xf numFmtId="0" fontId="19" fillId="0" borderId="10" xfId="5" applyFont="1" applyBorder="1" applyAlignment="1">
      <alignment vertical="center" wrapText="1"/>
    </xf>
    <xf numFmtId="0" fontId="16" fillId="0" borderId="0" xfId="4" applyFont="1"/>
    <xf numFmtId="14" fontId="11" fillId="0" borderId="10" xfId="5" applyNumberFormat="1" applyFont="1" applyBorder="1" applyAlignment="1">
      <alignment horizontal="center" vertical="top"/>
    </xf>
    <xf numFmtId="49" fontId="11" fillId="0" borderId="10" xfId="5" applyNumberFormat="1" applyFont="1" applyBorder="1" applyAlignment="1">
      <alignment horizontal="center" vertical="top"/>
    </xf>
    <xf numFmtId="0" fontId="11" fillId="0" borderId="10" xfId="5" applyFont="1" applyBorder="1" applyAlignment="1">
      <alignment horizontal="center" vertical="top"/>
    </xf>
    <xf numFmtId="0" fontId="20" fillId="0" borderId="22" xfId="3" applyFont="1" applyBorder="1" applyProtection="1"/>
    <xf numFmtId="0" fontId="13" fillId="0" borderId="10" xfId="0" applyFont="1" applyBorder="1" applyAlignment="1" applyProtection="1">
      <alignment horizontal="left" vertical="center"/>
      <protection locked="0"/>
    </xf>
    <xf numFmtId="165" fontId="13" fillId="0" borderId="10" xfId="0" applyNumberFormat="1" applyFont="1" applyFill="1" applyBorder="1" applyAlignment="1" applyProtection="1">
      <alignment horizontal="left" vertical="center"/>
      <protection locked="0"/>
    </xf>
    <xf numFmtId="164" fontId="13" fillId="0" borderId="10" xfId="0" applyNumberFormat="1" applyFont="1" applyFill="1" applyBorder="1" applyAlignment="1" applyProtection="1">
      <alignment horizontal="center" vertical="center"/>
      <protection locked="0"/>
    </xf>
    <xf numFmtId="164" fontId="13" fillId="0" borderId="29" xfId="0" applyNumberFormat="1" applyFont="1" applyFill="1" applyBorder="1" applyAlignment="1" applyProtection="1">
      <alignment horizontal="center" vertical="center"/>
      <protection locked="0"/>
    </xf>
    <xf numFmtId="0" fontId="14" fillId="5" borderId="7" xfId="3" applyFont="1" applyFill="1" applyBorder="1" applyAlignment="1" applyProtection="1">
      <alignment horizontal="center" vertical="top" wrapText="1"/>
    </xf>
    <xf numFmtId="0" fontId="0" fillId="0" borderId="16" xfId="0" applyBorder="1" applyProtection="1"/>
    <xf numFmtId="0" fontId="2" fillId="0" borderId="0" xfId="3" applyAlignment="1" applyProtection="1">
      <alignment horizontal="center" vertical="center"/>
    </xf>
    <xf numFmtId="0" fontId="22" fillId="0" borderId="0" xfId="3" applyFont="1" applyAlignment="1" applyProtection="1">
      <alignment horizontal="center" vertical="center"/>
    </xf>
    <xf numFmtId="0" fontId="20" fillId="0" borderId="0" xfId="3" applyFont="1" applyAlignment="1" applyProtection="1">
      <alignment horizontal="center" vertical="center"/>
    </xf>
    <xf numFmtId="0" fontId="22" fillId="0" borderId="0" xfId="3" applyFont="1" applyBorder="1" applyAlignment="1" applyProtection="1">
      <alignment horizontal="center" vertical="center"/>
    </xf>
    <xf numFmtId="0" fontId="20" fillId="0" borderId="17" xfId="3" applyFont="1" applyBorder="1" applyAlignment="1" applyProtection="1">
      <alignment horizontal="center" vertical="center"/>
    </xf>
    <xf numFmtId="0" fontId="11" fillId="0" borderId="10" xfId="5" applyFont="1" applyBorder="1" applyAlignment="1">
      <alignment horizontal="center" vertical="top" wrapText="1"/>
    </xf>
    <xf numFmtId="164" fontId="13" fillId="0" borderId="10" xfId="0" applyNumberFormat="1" applyFont="1" applyBorder="1" applyAlignment="1" applyProtection="1">
      <alignment horizontal="center" vertical="center"/>
      <protection locked="0"/>
    </xf>
    <xf numFmtId="0" fontId="14" fillId="5" borderId="9" xfId="0" applyFont="1" applyFill="1" applyBorder="1" applyAlignment="1" applyProtection="1">
      <alignment horizontal="center" vertical="top" wrapText="1"/>
    </xf>
    <xf numFmtId="0" fontId="13" fillId="6" borderId="10" xfId="0" applyFont="1" applyFill="1" applyBorder="1" applyAlignment="1" applyProtection="1">
      <alignment horizontal="left" vertical="center" wrapText="1"/>
    </xf>
    <xf numFmtId="0" fontId="13" fillId="6" borderId="31" xfId="0" applyFont="1" applyFill="1" applyBorder="1" applyAlignment="1" applyProtection="1">
      <alignment horizontal="center" vertical="center" wrapText="1"/>
    </xf>
    <xf numFmtId="0" fontId="11" fillId="0" borderId="17" xfId="0" applyFont="1" applyBorder="1" applyAlignment="1" applyProtection="1">
      <alignment horizontal="center" vertical="center"/>
    </xf>
    <xf numFmtId="39" fontId="26" fillId="0" borderId="9" xfId="2"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6" fillId="0" borderId="19" xfId="5" applyFont="1" applyBorder="1" applyAlignment="1" applyProtection="1">
      <alignment horizontal="center" vertical="center"/>
      <protection locked="0"/>
    </xf>
    <xf numFmtId="0" fontId="16" fillId="0" borderId="20" xfId="5" applyFont="1" applyBorder="1" applyAlignment="1" applyProtection="1">
      <alignment horizontal="center" vertical="center"/>
      <protection locked="0"/>
    </xf>
    <xf numFmtId="0" fontId="16" fillId="0" borderId="21" xfId="5" applyFont="1" applyBorder="1" applyAlignment="1" applyProtection="1">
      <alignment horizontal="center" vertical="center"/>
      <protection locked="0"/>
    </xf>
    <xf numFmtId="14" fontId="16" fillId="0" borderId="19" xfId="5" applyNumberFormat="1" applyFont="1" applyBorder="1" applyAlignment="1" applyProtection="1">
      <alignment horizontal="center" vertical="center"/>
      <protection locked="0"/>
    </xf>
    <xf numFmtId="0" fontId="11" fillId="0" borderId="10" xfId="0" applyFont="1" applyBorder="1" applyAlignment="1">
      <alignment vertical="center" wrapText="1"/>
    </xf>
    <xf numFmtId="0" fontId="7" fillId="3" borderId="0" xfId="0" applyFont="1" applyFill="1" applyProtection="1"/>
    <xf numFmtId="0" fontId="0" fillId="3" borderId="0" xfId="0" applyFill="1" applyProtection="1"/>
    <xf numFmtId="0" fontId="13" fillId="3" borderId="10" xfId="0" applyFont="1" applyFill="1" applyBorder="1" applyAlignment="1" applyProtection="1">
      <alignment horizontal="center" vertical="center"/>
    </xf>
    <xf numFmtId="0" fontId="4" fillId="3" borderId="0" xfId="0" applyFont="1" applyFill="1" applyProtection="1"/>
    <xf numFmtId="0" fontId="14" fillId="3" borderId="10" xfId="0" applyFont="1" applyFill="1" applyBorder="1" applyAlignment="1" applyProtection="1">
      <alignment horizontal="center" vertical="center"/>
    </xf>
    <xf numFmtId="0" fontId="13" fillId="3" borderId="0" xfId="0" applyFont="1" applyFill="1" applyBorder="1" applyAlignment="1" applyProtection="1">
      <alignment horizontal="center"/>
    </xf>
    <xf numFmtId="0" fontId="4" fillId="3" borderId="0" xfId="0" applyFont="1" applyFill="1" applyAlignment="1" applyProtection="1">
      <alignment horizontal="center"/>
    </xf>
    <xf numFmtId="0" fontId="5" fillId="3" borderId="0" xfId="0" applyFont="1" applyFill="1" applyAlignment="1" applyProtection="1">
      <alignment horizontal="center"/>
    </xf>
    <xf numFmtId="0" fontId="13" fillId="3" borderId="0" xfId="0" applyFont="1" applyFill="1" applyProtection="1"/>
    <xf numFmtId="0" fontId="22" fillId="0" borderId="0" xfId="3" applyFont="1" applyBorder="1" applyAlignment="1" applyProtection="1"/>
    <xf numFmtId="0" fontId="11" fillId="0" borderId="0" xfId="4" applyFont="1" applyProtection="1"/>
    <xf numFmtId="0" fontId="11" fillId="0" borderId="0" xfId="4" applyFont="1" applyAlignment="1" applyProtection="1">
      <alignment horizontal="center"/>
    </xf>
    <xf numFmtId="0" fontId="16" fillId="0" borderId="0" xfId="5" applyFont="1" applyProtection="1"/>
    <xf numFmtId="0" fontId="16" fillId="0" borderId="11" xfId="5" applyFont="1" applyBorder="1" applyProtection="1"/>
    <xf numFmtId="0" fontId="16" fillId="0" borderId="12" xfId="5" applyFont="1" applyBorder="1" applyProtection="1"/>
    <xf numFmtId="0" fontId="16" fillId="0" borderId="13" xfId="5" applyFont="1" applyBorder="1" applyProtection="1"/>
    <xf numFmtId="0" fontId="16" fillId="0" borderId="14" xfId="5" applyFont="1" applyBorder="1" applyProtection="1"/>
    <xf numFmtId="0" fontId="16" fillId="0" borderId="0" xfId="5" applyFont="1" applyBorder="1" applyAlignment="1" applyProtection="1">
      <alignment horizontal="left"/>
    </xf>
    <xf numFmtId="0" fontId="16" fillId="0" borderId="0" xfId="5" applyFont="1" applyBorder="1" applyProtection="1"/>
    <xf numFmtId="0" fontId="17" fillId="0" borderId="0" xfId="5" applyFont="1" applyBorder="1" applyProtection="1"/>
    <xf numFmtId="0" fontId="16" fillId="0" borderId="1" xfId="5" applyFont="1" applyBorder="1" applyAlignment="1" applyProtection="1">
      <alignment horizontal="left"/>
    </xf>
    <xf numFmtId="0" fontId="16" fillId="0" borderId="1" xfId="5" applyFont="1" applyBorder="1" applyAlignment="1" applyProtection="1">
      <alignment horizontal="center"/>
    </xf>
    <xf numFmtId="0" fontId="16" fillId="0" borderId="0" xfId="5" applyFont="1" applyBorder="1" applyAlignment="1" applyProtection="1">
      <alignment horizontal="center"/>
    </xf>
    <xf numFmtId="0" fontId="16" fillId="0" borderId="0" xfId="5" quotePrefix="1" applyFont="1" applyBorder="1" applyAlignment="1" applyProtection="1">
      <alignment horizontal="left"/>
    </xf>
    <xf numFmtId="0" fontId="17" fillId="0" borderId="0" xfId="5" applyFont="1" applyBorder="1" applyAlignment="1" applyProtection="1">
      <alignment horizontal="left"/>
    </xf>
    <xf numFmtId="0" fontId="17" fillId="0" borderId="16" xfId="5" applyFont="1" applyBorder="1" applyAlignment="1" applyProtection="1">
      <alignment horizontal="left"/>
    </xf>
    <xf numFmtId="0" fontId="16" fillId="0" borderId="0" xfId="5" quotePrefix="1" applyFont="1" applyBorder="1" applyAlignment="1" applyProtection="1">
      <alignment horizontal="right"/>
    </xf>
    <xf numFmtId="0" fontId="16" fillId="0" borderId="0" xfId="5" applyFont="1" applyBorder="1" applyAlignment="1" applyProtection="1">
      <alignment horizontal="right"/>
    </xf>
    <xf numFmtId="0" fontId="16" fillId="0" borderId="16" xfId="5" applyFont="1" applyBorder="1" applyProtection="1"/>
    <xf numFmtId="0" fontId="16" fillId="0" borderId="1" xfId="5" applyFont="1" applyBorder="1" applyProtection="1"/>
    <xf numFmtId="0" fontId="16" fillId="0" borderId="0" xfId="5" applyFont="1" applyBorder="1" applyAlignment="1" applyProtection="1">
      <alignment horizontal="right" wrapText="1"/>
    </xf>
    <xf numFmtId="0" fontId="18" fillId="0" borderId="0" xfId="5" quotePrefix="1" applyFont="1" applyBorder="1" applyAlignment="1" applyProtection="1">
      <alignment horizontal="left"/>
    </xf>
    <xf numFmtId="0" fontId="16" fillId="0" borderId="1" xfId="5" applyFont="1" applyBorder="1" applyAlignment="1" applyProtection="1">
      <alignment horizontal="left" shrinkToFit="1"/>
    </xf>
    <xf numFmtId="0" fontId="16" fillId="0" borderId="0" xfId="5" applyFont="1" applyBorder="1" applyAlignment="1" applyProtection="1">
      <alignment horizontal="left" shrinkToFit="1"/>
    </xf>
    <xf numFmtId="0" fontId="16" fillId="0" borderId="16" xfId="5" applyFont="1" applyBorder="1" applyAlignment="1" applyProtection="1">
      <alignment horizontal="left" shrinkToFit="1"/>
    </xf>
    <xf numFmtId="0" fontId="34" fillId="0" borderId="0" xfId="5" applyFont="1" applyProtection="1"/>
    <xf numFmtId="0" fontId="16" fillId="0" borderId="16" xfId="5" applyFont="1" applyBorder="1" applyAlignment="1" applyProtection="1">
      <alignment horizontal="center"/>
    </xf>
    <xf numFmtId="0" fontId="16" fillId="0" borderId="3" xfId="5" applyFont="1" applyBorder="1" applyAlignment="1" applyProtection="1">
      <alignment horizontal="left" shrinkToFit="1"/>
    </xf>
    <xf numFmtId="0" fontId="16" fillId="0" borderId="48" xfId="5" applyFont="1" applyBorder="1" applyProtection="1"/>
    <xf numFmtId="0" fontId="18" fillId="0" borderId="3" xfId="5" quotePrefix="1" applyFont="1" applyBorder="1" applyAlignment="1" applyProtection="1">
      <alignment horizontal="left"/>
    </xf>
    <xf numFmtId="0" fontId="16" fillId="0" borderId="3" xfId="5" applyFont="1" applyBorder="1" applyProtection="1"/>
    <xf numFmtId="0" fontId="16" fillId="0" borderId="49" xfId="5" applyFont="1" applyBorder="1" applyProtection="1"/>
    <xf numFmtId="0" fontId="16" fillId="3" borderId="0" xfId="5" applyFont="1" applyFill="1" applyBorder="1" applyProtection="1"/>
    <xf numFmtId="0" fontId="18" fillId="0" borderId="0" xfId="5" applyFont="1" applyBorder="1" applyAlignment="1" applyProtection="1">
      <alignment horizontal="left"/>
    </xf>
    <xf numFmtId="0" fontId="19" fillId="0" borderId="14" xfId="5" applyFont="1" applyBorder="1" applyProtection="1"/>
    <xf numFmtId="0" fontId="19" fillId="0" borderId="0" xfId="5" applyFont="1" applyBorder="1" applyProtection="1"/>
    <xf numFmtId="0" fontId="19" fillId="0" borderId="16" xfId="5" applyFont="1" applyBorder="1" applyProtection="1"/>
    <xf numFmtId="0" fontId="18" fillId="0" borderId="12" xfId="5" applyFont="1" applyBorder="1" applyProtection="1"/>
    <xf numFmtId="0" fontId="16" fillId="0" borderId="15" xfId="5" applyFont="1" applyBorder="1" applyProtection="1"/>
    <xf numFmtId="0" fontId="16" fillId="0" borderId="0" xfId="5" applyFont="1" applyBorder="1" applyAlignment="1" applyProtection="1">
      <alignment horizontal="left" vertical="top" wrapText="1" shrinkToFit="1"/>
    </xf>
    <xf numFmtId="0" fontId="16" fillId="0" borderId="16" xfId="5" applyFont="1" applyBorder="1" applyAlignment="1" applyProtection="1">
      <alignment horizontal="left" vertical="top" wrapText="1" shrinkToFit="1"/>
    </xf>
    <xf numFmtId="0" fontId="16" fillId="0" borderId="0" xfId="5" quotePrefix="1" applyFont="1" applyBorder="1" applyProtection="1"/>
    <xf numFmtId="0" fontId="16" fillId="0" borderId="0" xfId="5" applyFont="1" applyAlignment="1" applyProtection="1">
      <alignment horizontal="left" vertical="top" wrapText="1" shrinkToFit="1"/>
    </xf>
    <xf numFmtId="0" fontId="16" fillId="0" borderId="0" xfId="5" applyFont="1" applyBorder="1" applyAlignment="1" applyProtection="1">
      <alignment shrinkToFit="1"/>
    </xf>
    <xf numFmtId="0" fontId="16" fillId="0" borderId="16" xfId="5" applyFont="1" applyBorder="1" applyAlignment="1" applyProtection="1">
      <alignment shrinkToFit="1"/>
    </xf>
    <xf numFmtId="0" fontId="16" fillId="0" borderId="0" xfId="5" applyFont="1" applyBorder="1" applyAlignment="1" applyProtection="1"/>
    <xf numFmtId="0" fontId="16" fillId="0" borderId="16" xfId="5" applyFont="1" applyBorder="1" applyAlignment="1" applyProtection="1"/>
    <xf numFmtId="0" fontId="16" fillId="0" borderId="22" xfId="5" applyFont="1" applyBorder="1" applyProtection="1"/>
    <xf numFmtId="0" fontId="16" fillId="0" borderId="17" xfId="5" applyFont="1" applyBorder="1" applyProtection="1"/>
    <xf numFmtId="0" fontId="16" fillId="0" borderId="30" xfId="5" applyFont="1" applyBorder="1" applyProtection="1"/>
    <xf numFmtId="0" fontId="16" fillId="0" borderId="10" xfId="5" applyFont="1" applyBorder="1" applyAlignment="1" applyProtection="1">
      <alignment horizontal="center" vertical="center"/>
    </xf>
    <xf numFmtId="0" fontId="16" fillId="0" borderId="19" xfId="5" applyFont="1" applyBorder="1" applyAlignment="1" applyProtection="1">
      <alignment horizontal="center" vertical="center"/>
    </xf>
    <xf numFmtId="0" fontId="16" fillId="0" borderId="44" xfId="5" applyFont="1" applyBorder="1" applyAlignment="1" applyProtection="1">
      <alignment horizontal="center" vertical="center"/>
    </xf>
    <xf numFmtId="0" fontId="16" fillId="0" borderId="10" xfId="5" applyFont="1" applyBorder="1" applyAlignment="1" applyProtection="1">
      <alignment vertical="center"/>
    </xf>
    <xf numFmtId="0" fontId="16" fillId="0" borderId="10" xfId="5" applyFont="1" applyBorder="1" applyProtection="1"/>
    <xf numFmtId="0" fontId="16" fillId="0" borderId="44" xfId="5" applyFont="1" applyBorder="1" applyProtection="1"/>
    <xf numFmtId="0" fontId="18" fillId="0" borderId="0" xfId="5" applyFont="1" applyProtection="1"/>
    <xf numFmtId="0" fontId="18" fillId="0" borderId="0" xfId="5" applyFont="1" applyAlignment="1" applyProtection="1">
      <alignment horizontal="center"/>
    </xf>
    <xf numFmtId="0" fontId="18" fillId="0" borderId="0" xfId="5" applyFont="1" applyAlignment="1" applyProtection="1">
      <alignment horizontal="left" vertical="center"/>
    </xf>
    <xf numFmtId="0" fontId="16" fillId="0" borderId="0" xfId="5" applyFont="1" applyAlignment="1" applyProtection="1">
      <alignment horizontal="center"/>
    </xf>
    <xf numFmtId="0" fontId="16" fillId="0" borderId="0" xfId="5" applyFont="1" applyAlignment="1" applyProtection="1">
      <alignment horizontal="left"/>
    </xf>
    <xf numFmtId="0" fontId="18" fillId="0" borderId="16" xfId="5" applyFont="1" applyBorder="1" applyAlignment="1" applyProtection="1">
      <alignment horizontal="left" vertical="center"/>
    </xf>
    <xf numFmtId="0" fontId="16" fillId="0" borderId="16" xfId="5" applyFont="1" applyBorder="1" applyAlignment="1" applyProtection="1">
      <alignment horizontal="left"/>
    </xf>
    <xf numFmtId="0" fontId="16" fillId="0" borderId="0" xfId="5" applyFont="1" applyAlignment="1" applyProtection="1">
      <alignment horizontal="right"/>
    </xf>
    <xf numFmtId="0" fontId="16" fillId="0" borderId="0" xfId="5" applyFont="1" applyAlignment="1" applyProtection="1">
      <alignment shrinkToFit="1"/>
    </xf>
    <xf numFmtId="0" fontId="7" fillId="0" borderId="0" xfId="5" applyProtection="1"/>
    <xf numFmtId="0" fontId="0" fillId="0" borderId="0" xfId="0" applyProtection="1"/>
    <xf numFmtId="0" fontId="11" fillId="0" borderId="11" xfId="5" applyFont="1" applyBorder="1" applyProtection="1"/>
    <xf numFmtId="0" fontId="11" fillId="0" borderId="14" xfId="5" applyFont="1" applyBorder="1" applyProtection="1"/>
    <xf numFmtId="0" fontId="13" fillId="0" borderId="0" xfId="5" applyFont="1" applyBorder="1" applyProtection="1"/>
    <xf numFmtId="0" fontId="13" fillId="0" borderId="16" xfId="5" applyFont="1" applyBorder="1" applyProtection="1"/>
    <xf numFmtId="0" fontId="9" fillId="0" borderId="0" xfId="5" applyFont="1" applyProtection="1"/>
    <xf numFmtId="0" fontId="13" fillId="0" borderId="30" xfId="5" applyFont="1" applyBorder="1" applyProtection="1"/>
    <xf numFmtId="0" fontId="14" fillId="0" borderId="12" xfId="5" applyFont="1" applyBorder="1" applyProtection="1"/>
    <xf numFmtId="0" fontId="13" fillId="0" borderId="12" xfId="5" applyFont="1" applyBorder="1" applyProtection="1"/>
    <xf numFmtId="0" fontId="13" fillId="0" borderId="13" xfId="5" applyFont="1" applyBorder="1" applyProtection="1"/>
    <xf numFmtId="0" fontId="11" fillId="0" borderId="48" xfId="5" applyFont="1" applyBorder="1" applyProtection="1"/>
    <xf numFmtId="0" fontId="11" fillId="0" borderId="22" xfId="5" applyFont="1" applyBorder="1" applyProtection="1"/>
    <xf numFmtId="0" fontId="0" fillId="0" borderId="1" xfId="0" applyBorder="1" applyProtection="1"/>
    <xf numFmtId="0" fontId="11" fillId="0" borderId="0" xfId="0" applyFont="1" applyBorder="1" applyProtection="1"/>
    <xf numFmtId="0" fontId="11" fillId="0" borderId="1" xfId="0" applyFont="1" applyBorder="1" applyProtection="1"/>
    <xf numFmtId="0" fontId="11" fillId="0" borderId="16" xfId="0" applyFont="1" applyBorder="1" applyProtection="1"/>
    <xf numFmtId="0" fontId="11" fillId="0" borderId="17" xfId="0" applyFont="1" applyBorder="1" applyProtection="1"/>
    <xf numFmtId="0" fontId="11" fillId="0" borderId="30" xfId="0" applyFont="1" applyBorder="1" applyProtection="1"/>
    <xf numFmtId="0" fontId="13" fillId="0" borderId="0" xfId="0" applyFont="1" applyBorder="1" applyProtection="1"/>
    <xf numFmtId="0" fontId="13" fillId="0" borderId="1" xfId="0" applyFont="1" applyBorder="1" applyProtection="1"/>
    <xf numFmtId="0" fontId="13" fillId="0" borderId="16" xfId="0" applyFont="1" applyBorder="1" applyProtection="1"/>
    <xf numFmtId="0" fontId="13" fillId="0" borderId="17" xfId="0" applyFont="1" applyBorder="1" applyProtection="1"/>
    <xf numFmtId="0" fontId="13" fillId="0" borderId="1" xfId="0" applyFont="1" applyBorder="1" applyAlignment="1" applyProtection="1">
      <alignment horizontal="center"/>
    </xf>
    <xf numFmtId="0" fontId="11" fillId="0" borderId="0" xfId="0" applyFont="1" applyProtection="1"/>
    <xf numFmtId="0" fontId="13" fillId="0" borderId="10" xfId="0" quotePrefix="1" applyFont="1" applyBorder="1" applyAlignment="1" applyProtection="1">
      <alignment horizontal="left"/>
    </xf>
    <xf numFmtId="14" fontId="13" fillId="6" borderId="31" xfId="0" applyNumberFormat="1" applyFont="1" applyFill="1" applyBorder="1" applyAlignment="1" applyProtection="1">
      <alignment horizontal="center" vertical="center" wrapText="1"/>
    </xf>
    <xf numFmtId="0" fontId="13" fillId="0" borderId="10" xfId="0" applyFont="1" applyBorder="1" applyAlignment="1" applyProtection="1">
      <alignment horizontal="left"/>
    </xf>
    <xf numFmtId="0" fontId="14" fillId="5" borderId="32" xfId="0" applyFont="1" applyFill="1" applyBorder="1" applyAlignment="1" applyProtection="1">
      <alignment horizontal="center"/>
    </xf>
    <xf numFmtId="0" fontId="14" fillId="5" borderId="43" xfId="0" applyFont="1" applyFill="1" applyBorder="1" applyAlignment="1" applyProtection="1">
      <alignment horizontal="center"/>
    </xf>
    <xf numFmtId="0" fontId="13" fillId="0" borderId="10" xfId="0" applyFont="1" applyBorder="1" applyAlignment="1" applyProtection="1">
      <alignment horizontal="center"/>
      <protection locked="0"/>
    </xf>
    <xf numFmtId="0" fontId="13" fillId="0" borderId="44"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13" fillId="0" borderId="47" xfId="0" applyFont="1" applyBorder="1" applyAlignment="1" applyProtection="1">
      <alignment horizontal="center"/>
      <protection locked="0"/>
    </xf>
    <xf numFmtId="0" fontId="13" fillId="0" borderId="0" xfId="5" applyFont="1" applyProtection="1"/>
    <xf numFmtId="0" fontId="11" fillId="0" borderId="15" xfId="5" applyFont="1" applyBorder="1" applyProtection="1"/>
    <xf numFmtId="0" fontId="6" fillId="0" borderId="0" xfId="5" applyFont="1" applyBorder="1" applyAlignment="1" applyProtection="1">
      <alignment horizontal="left" vertical="top" wrapText="1" shrinkToFit="1"/>
    </xf>
    <xf numFmtId="0" fontId="11" fillId="0" borderId="14" xfId="0" applyFont="1" applyBorder="1" applyProtection="1"/>
    <xf numFmtId="0" fontId="13" fillId="0" borderId="0" xfId="0" applyFont="1" applyBorder="1" applyAlignment="1" applyProtection="1">
      <alignment horizontal="left"/>
    </xf>
    <xf numFmtId="0" fontId="13" fillId="0" borderId="0" xfId="0" applyFont="1" applyBorder="1" applyAlignment="1" applyProtection="1"/>
    <xf numFmtId="0" fontId="13" fillId="0" borderId="1" xfId="0" applyFont="1" applyBorder="1" applyAlignment="1" applyProtection="1">
      <alignment horizontal="left"/>
    </xf>
    <xf numFmtId="0" fontId="13" fillId="0" borderId="0" xfId="0" applyFont="1" applyBorder="1" applyAlignment="1" applyProtection="1">
      <alignment horizontal="center"/>
    </xf>
    <xf numFmtId="0" fontId="11" fillId="0" borderId="16" xfId="0" applyFont="1" applyBorder="1" applyAlignment="1" applyProtection="1"/>
    <xf numFmtId="0" fontId="13" fillId="0" borderId="0" xfId="0" quotePrefix="1" applyFont="1" applyBorder="1" applyAlignment="1" applyProtection="1">
      <alignment horizontal="right"/>
    </xf>
    <xf numFmtId="0" fontId="13" fillId="0" borderId="0" xfId="0" applyFont="1" applyBorder="1" applyAlignment="1" applyProtection="1">
      <alignment horizontal="right"/>
    </xf>
    <xf numFmtId="0" fontId="13" fillId="0" borderId="0" xfId="0" quotePrefix="1" applyFont="1" applyBorder="1" applyAlignment="1" applyProtection="1">
      <alignment horizontal="left"/>
    </xf>
    <xf numFmtId="0" fontId="13" fillId="0" borderId="16" xfId="0" applyFont="1" applyBorder="1" applyAlignment="1" applyProtection="1">
      <alignment horizontal="left"/>
    </xf>
    <xf numFmtId="0" fontId="13" fillId="0" borderId="36" xfId="0" applyFont="1" applyBorder="1" applyAlignment="1" applyProtection="1">
      <alignment vertical="center"/>
    </xf>
    <xf numFmtId="0" fontId="11" fillId="0" borderId="22" xfId="0" applyFont="1" applyBorder="1" applyProtection="1"/>
    <xf numFmtId="0" fontId="13" fillId="0" borderId="9" xfId="0" applyFont="1" applyBorder="1" applyProtection="1">
      <protection locked="0"/>
    </xf>
    <xf numFmtId="0" fontId="13" fillId="0" borderId="10" xfId="0" applyFont="1" applyBorder="1" applyProtection="1">
      <protection locked="0"/>
    </xf>
    <xf numFmtId="0" fontId="11" fillId="0" borderId="58" xfId="0" applyFont="1" applyBorder="1" applyProtection="1"/>
    <xf numFmtId="0" fontId="13" fillId="0" borderId="29" xfId="0" applyFont="1" applyBorder="1" applyProtection="1">
      <protection locked="0"/>
    </xf>
    <xf numFmtId="0" fontId="11" fillId="0" borderId="11" xfId="0" applyFont="1" applyBorder="1" applyProtection="1"/>
    <xf numFmtId="0" fontId="11" fillId="0" borderId="62" xfId="0" applyFont="1" applyBorder="1" applyProtection="1"/>
    <xf numFmtId="0" fontId="11" fillId="0" borderId="12" xfId="0" applyFont="1" applyBorder="1" applyProtection="1"/>
    <xf numFmtId="0" fontId="11" fillId="0" borderId="13" xfId="0" applyFont="1" applyBorder="1" applyProtection="1"/>
    <xf numFmtId="0" fontId="0" fillId="0" borderId="5" xfId="0" applyBorder="1" applyProtection="1"/>
    <xf numFmtId="0" fontId="13" fillId="0" borderId="1" xfId="0" applyFont="1" applyBorder="1" applyAlignment="1" applyProtection="1"/>
    <xf numFmtId="0" fontId="13" fillId="0" borderId="5" xfId="0" applyFont="1" applyBorder="1" applyAlignment="1" applyProtection="1">
      <alignment horizontal="left"/>
    </xf>
    <xf numFmtId="0" fontId="13" fillId="0" borderId="16" xfId="0" applyFont="1" applyBorder="1" applyAlignment="1" applyProtection="1"/>
    <xf numFmtId="0" fontId="13" fillId="0" borderId="14" xfId="0" applyFont="1" applyBorder="1" applyAlignment="1" applyProtection="1">
      <alignment horizontal="left"/>
    </xf>
    <xf numFmtId="0" fontId="13" fillId="0" borderId="15" xfId="0" applyFont="1" applyBorder="1" applyAlignment="1" applyProtection="1">
      <alignment horizontal="left"/>
    </xf>
    <xf numFmtId="0" fontId="13" fillId="0" borderId="18" xfId="0" applyFont="1" applyBorder="1" applyProtection="1"/>
    <xf numFmtId="0" fontId="14" fillId="0" borderId="14" xfId="0" quotePrefix="1" applyFont="1" applyBorder="1" applyAlignment="1" applyProtection="1">
      <alignment horizontal="left"/>
    </xf>
    <xf numFmtId="0" fontId="14" fillId="0" borderId="0" xfId="0" applyFont="1" applyBorder="1" applyProtection="1"/>
    <xf numFmtId="0" fontId="14" fillId="0" borderId="0" xfId="0" quotePrefix="1" applyFont="1" applyBorder="1" applyAlignment="1" applyProtection="1">
      <alignment horizontal="left"/>
    </xf>
    <xf numFmtId="0" fontId="13" fillId="0" borderId="5" xfId="0" applyFont="1" applyBorder="1" applyProtection="1"/>
    <xf numFmtId="0" fontId="13" fillId="0" borderId="1" xfId="0" applyFont="1" applyBorder="1" applyAlignment="1" applyProtection="1">
      <alignment shrinkToFit="1"/>
    </xf>
    <xf numFmtId="0" fontId="13" fillId="0" borderId="1" xfId="0" applyFont="1" applyBorder="1" applyAlignment="1" applyProtection="1">
      <alignment horizontal="left" shrinkToFit="1"/>
    </xf>
    <xf numFmtId="0" fontId="13" fillId="0" borderId="0" xfId="0" applyFont="1" applyBorder="1" applyAlignment="1" applyProtection="1">
      <alignment horizontal="left" shrinkToFit="1"/>
    </xf>
    <xf numFmtId="0" fontId="13" fillId="0" borderId="1" xfId="0" applyFont="1" applyBorder="1" applyAlignment="1" applyProtection="1">
      <alignment horizontal="center" shrinkToFit="1"/>
    </xf>
    <xf numFmtId="0" fontId="13" fillId="0" borderId="16" xfId="0" applyFont="1" applyBorder="1" applyAlignment="1" applyProtection="1">
      <alignment horizontal="left" shrinkToFit="1"/>
    </xf>
    <xf numFmtId="0" fontId="13" fillId="0" borderId="0" xfId="0" applyFont="1" applyBorder="1" applyAlignment="1" applyProtection="1">
      <alignment horizontal="center" shrinkToFit="1"/>
    </xf>
    <xf numFmtId="0" fontId="13" fillId="0" borderId="16" xfId="0" applyFont="1" applyBorder="1" applyAlignment="1" applyProtection="1">
      <alignment horizontal="center" shrinkToFit="1"/>
    </xf>
    <xf numFmtId="0" fontId="13" fillId="0" borderId="3" xfId="0" applyFont="1" applyBorder="1" applyAlignment="1" applyProtection="1">
      <alignment horizontal="center"/>
    </xf>
    <xf numFmtId="0" fontId="11" fillId="0" borderId="15" xfId="0" applyFont="1" applyBorder="1" applyProtection="1"/>
    <xf numFmtId="0" fontId="11" fillId="0" borderId="18" xfId="0" applyFont="1" applyBorder="1" applyProtection="1"/>
    <xf numFmtId="39" fontId="26" fillId="0" borderId="9" xfId="2" applyNumberFormat="1" applyFont="1" applyBorder="1" applyAlignment="1" applyProtection="1">
      <alignment vertical="center"/>
      <protection locked="0"/>
    </xf>
    <xf numFmtId="0" fontId="11" fillId="0" borderId="8"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39" fontId="26" fillId="0" borderId="10" xfId="2" applyNumberFormat="1" applyFont="1" applyBorder="1" applyAlignment="1" applyProtection="1">
      <alignment vertical="center"/>
      <protection locked="0"/>
    </xf>
    <xf numFmtId="0" fontId="11" fillId="0" borderId="21"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6" fillId="0" borderId="0" xfId="0" applyFont="1" applyBorder="1" applyAlignment="1" applyProtection="1">
      <alignment horizontal="left" vertical="top" wrapText="1" shrinkToFit="1"/>
    </xf>
    <xf numFmtId="14" fontId="16" fillId="0" borderId="41" xfId="5" applyNumberFormat="1" applyFont="1" applyBorder="1" applyAlignment="1" applyProtection="1">
      <alignment horizontal="center" vertical="center"/>
      <protection locked="0"/>
    </xf>
    <xf numFmtId="0" fontId="13" fillId="0" borderId="14" xfId="5" applyFont="1" applyBorder="1" applyProtection="1"/>
    <xf numFmtId="0" fontId="16" fillId="0" borderId="0" xfId="5" quotePrefix="1" applyFont="1" applyProtection="1"/>
    <xf numFmtId="0" fontId="16" fillId="0" borderId="0" xfId="5" quotePrefix="1" applyFont="1" applyAlignment="1" applyProtection="1">
      <alignment horizontal="left"/>
    </xf>
    <xf numFmtId="0" fontId="13" fillId="0" borderId="0" xfId="5" applyFont="1" applyAlignment="1" applyProtection="1">
      <alignment horizontal="left"/>
    </xf>
    <xf numFmtId="0" fontId="13" fillId="0" borderId="0" xfId="5" applyFont="1" applyAlignment="1" applyProtection="1">
      <alignment horizontal="center"/>
    </xf>
    <xf numFmtId="0" fontId="13" fillId="0" borderId="0" xfId="5" quotePrefix="1" applyFont="1" applyAlignment="1" applyProtection="1">
      <alignment horizontal="right"/>
    </xf>
    <xf numFmtId="0" fontId="13" fillId="0" borderId="0" xfId="5" applyFont="1" applyAlignment="1" applyProtection="1">
      <alignment horizontal="right"/>
    </xf>
    <xf numFmtId="0" fontId="16" fillId="0" borderId="0" xfId="0" applyFont="1" applyProtection="1"/>
    <xf numFmtId="0" fontId="16" fillId="0" borderId="34" xfId="5" applyFont="1" applyBorder="1" applyAlignment="1" applyProtection="1">
      <alignment horizontal="center" vertical="center" wrapText="1"/>
    </xf>
    <xf numFmtId="0" fontId="13" fillId="0" borderId="58" xfId="5" applyFont="1" applyBorder="1" applyProtection="1"/>
    <xf numFmtId="0" fontId="13" fillId="0" borderId="22" xfId="5" applyFont="1" applyBorder="1" applyProtection="1"/>
    <xf numFmtId="0" fontId="7" fillId="0" borderId="12" xfId="5" applyBorder="1" applyProtection="1"/>
    <xf numFmtId="0" fontId="13" fillId="9" borderId="0" xfId="0" applyFont="1" applyFill="1" applyProtection="1">
      <protection locked="0"/>
    </xf>
    <xf numFmtId="0" fontId="16" fillId="0" borderId="0" xfId="5" quotePrefix="1" applyFont="1" applyBorder="1" applyAlignment="1" applyProtection="1">
      <alignment horizontal="left" vertical="center" wrapText="1"/>
    </xf>
    <xf numFmtId="0" fontId="16" fillId="0" borderId="16" xfId="5" quotePrefix="1" applyFont="1" applyBorder="1" applyAlignment="1" applyProtection="1">
      <alignment horizontal="left" vertical="center" wrapText="1"/>
    </xf>
    <xf numFmtId="0" fontId="16" fillId="0" borderId="1" xfId="5" quotePrefix="1" applyFont="1" applyBorder="1" applyAlignment="1" applyProtection="1">
      <alignment horizontal="left" vertical="center" wrapText="1"/>
    </xf>
    <xf numFmtId="0" fontId="16" fillId="0" borderId="18" xfId="5" quotePrefix="1" applyFont="1" applyBorder="1" applyAlignment="1" applyProtection="1">
      <alignment horizontal="left" vertical="center" wrapText="1"/>
    </xf>
    <xf numFmtId="0" fontId="16" fillId="0" borderId="1" xfId="5" applyFont="1" applyBorder="1" applyAlignment="1" applyProtection="1">
      <alignment horizontal="center"/>
    </xf>
    <xf numFmtId="0" fontId="16" fillId="0" borderId="1" xfId="5" applyFont="1" applyBorder="1" applyAlignment="1" applyProtection="1">
      <alignment horizontal="left"/>
    </xf>
    <xf numFmtId="0" fontId="16" fillId="0" borderId="1" xfId="5" applyFont="1" applyBorder="1" applyAlignment="1" applyProtection="1">
      <alignment horizontal="center" shrinkToFit="1"/>
    </xf>
    <xf numFmtId="0" fontId="21" fillId="0" borderId="0" xfId="3" applyFont="1" applyProtection="1"/>
    <xf numFmtId="14" fontId="21" fillId="0" borderId="1" xfId="3" applyNumberFormat="1" applyFont="1" applyBorder="1" applyAlignment="1" applyProtection="1">
      <alignment horizontal="center"/>
      <protection locked="0"/>
    </xf>
    <xf numFmtId="49" fontId="16" fillId="0" borderId="26" xfId="3" applyNumberFormat="1" applyFont="1" applyBorder="1" applyAlignment="1" applyProtection="1">
      <alignment horizontal="center" vertical="center"/>
    </xf>
    <xf numFmtId="0" fontId="16" fillId="0" borderId="26" xfId="3" applyFont="1" applyBorder="1" applyAlignment="1" applyProtection="1">
      <alignment horizontal="center" vertical="center"/>
    </xf>
    <xf numFmtId="164" fontId="16" fillId="0" borderId="10" xfId="3" applyNumberFormat="1" applyFont="1" applyBorder="1" applyAlignment="1" applyProtection="1">
      <alignment horizontal="center" vertical="center"/>
    </xf>
    <xf numFmtId="164" fontId="16" fillId="0" borderId="10" xfId="3" applyNumberFormat="1" applyFont="1" applyBorder="1" applyAlignment="1" applyProtection="1">
      <alignment horizontal="center" vertical="center"/>
      <protection locked="0"/>
    </xf>
    <xf numFmtId="164" fontId="18" fillId="0" borderId="10" xfId="3" applyNumberFormat="1" applyFont="1" applyBorder="1" applyAlignment="1" applyProtection="1">
      <alignment horizontal="center" vertical="center"/>
      <protection locked="0"/>
    </xf>
    <xf numFmtId="0" fontId="16" fillId="0" borderId="39" xfId="3" applyFont="1" applyBorder="1" applyAlignment="1" applyProtection="1">
      <alignment horizontal="center" vertical="center"/>
    </xf>
    <xf numFmtId="164" fontId="16" fillId="0" borderId="29" xfId="3" applyNumberFormat="1" applyFont="1" applyBorder="1" applyAlignment="1" applyProtection="1">
      <alignment horizontal="center" vertical="center"/>
    </xf>
    <xf numFmtId="164" fontId="25" fillId="0" borderId="10" xfId="3" applyNumberFormat="1" applyFont="1" applyBorder="1" applyAlignment="1" applyProtection="1">
      <alignment horizontal="center" vertical="center"/>
    </xf>
    <xf numFmtId="164" fontId="25" fillId="0" borderId="29" xfId="3" applyNumberFormat="1" applyFont="1" applyBorder="1" applyAlignment="1" applyProtection="1">
      <alignment horizontal="center" vertical="center"/>
    </xf>
    <xf numFmtId="164" fontId="25" fillId="0" borderId="9" xfId="3" applyNumberFormat="1" applyFont="1" applyBorder="1" applyAlignment="1" applyProtection="1">
      <alignment horizontal="center" vertical="center"/>
    </xf>
    <xf numFmtId="0" fontId="21" fillId="0" borderId="1" xfId="3" applyFont="1" applyBorder="1" applyAlignment="1" applyProtection="1">
      <alignment horizontal="center" vertical="center" wrapText="1"/>
      <protection locked="0"/>
    </xf>
    <xf numFmtId="0" fontId="16" fillId="0" borderId="1" xfId="5" applyFont="1" applyBorder="1" applyAlignment="1" applyProtection="1">
      <alignment horizontal="left"/>
    </xf>
    <xf numFmtId="0" fontId="16" fillId="0" borderId="1" xfId="5" quotePrefix="1" applyFont="1" applyBorder="1" applyAlignment="1" applyProtection="1">
      <alignment horizontal="left"/>
    </xf>
    <xf numFmtId="0" fontId="40" fillId="0" borderId="0" xfId="5" applyFont="1" applyBorder="1" applyProtection="1"/>
    <xf numFmtId="0" fontId="40" fillId="0" borderId="1" xfId="5" applyFont="1" applyBorder="1" applyProtection="1"/>
    <xf numFmtId="0" fontId="16" fillId="0" borderId="1" xfId="5" applyFont="1" applyBorder="1" applyAlignment="1" applyProtection="1"/>
    <xf numFmtId="0" fontId="16" fillId="0" borderId="1" xfId="5" applyFont="1" applyBorder="1" applyAlignment="1" applyProtection="1">
      <alignment horizontal="right" wrapText="1"/>
    </xf>
    <xf numFmtId="0" fontId="16" fillId="0" borderId="0" xfId="5" applyFont="1" applyBorder="1" applyAlignment="1" applyProtection="1">
      <alignment horizontal="left" wrapText="1"/>
    </xf>
    <xf numFmtId="0" fontId="16" fillId="0" borderId="16" xfId="5" applyFont="1" applyBorder="1" applyAlignment="1" applyProtection="1">
      <alignment horizontal="right"/>
    </xf>
    <xf numFmtId="0" fontId="40" fillId="0" borderId="0" xfId="0" applyFont="1" applyBorder="1" applyProtection="1"/>
    <xf numFmtId="0" fontId="16" fillId="0" borderId="1" xfId="5" applyFont="1" applyBorder="1" applyAlignment="1" applyProtection="1">
      <alignment shrinkToFit="1"/>
    </xf>
    <xf numFmtId="0" fontId="16" fillId="0" borderId="0" xfId="5" applyFont="1" applyBorder="1" applyAlignment="1" applyProtection="1">
      <alignment horizontal="center" shrinkToFit="1"/>
    </xf>
    <xf numFmtId="0" fontId="40" fillId="0" borderId="14" xfId="0" applyFont="1" applyBorder="1" applyProtection="1"/>
    <xf numFmtId="0" fontId="16" fillId="0" borderId="0" xfId="0" applyFont="1" applyBorder="1" applyProtection="1"/>
    <xf numFmtId="0" fontId="16" fillId="0" borderId="16" xfId="0" applyFont="1" applyBorder="1" applyProtection="1"/>
    <xf numFmtId="0" fontId="16" fillId="0" borderId="0" xfId="0" applyFont="1" applyBorder="1" applyProtection="1">
      <protection locked="0"/>
    </xf>
    <xf numFmtId="0" fontId="40" fillId="0" borderId="22" xfId="0" applyFont="1" applyBorder="1" applyProtection="1"/>
    <xf numFmtId="0" fontId="16" fillId="0" borderId="17" xfId="0" applyFont="1" applyBorder="1" applyProtection="1"/>
    <xf numFmtId="0" fontId="16" fillId="0" borderId="30" xfId="0" applyFont="1" applyBorder="1" applyProtection="1"/>
    <xf numFmtId="0" fontId="40" fillId="0" borderId="0" xfId="5" applyFont="1" applyProtection="1"/>
    <xf numFmtId="0" fontId="40" fillId="0" borderId="0" xfId="0" applyFont="1" applyProtection="1"/>
    <xf numFmtId="0" fontId="16" fillId="0" borderId="0" xfId="5" quotePrefix="1" applyFont="1" applyBorder="1" applyAlignment="1" applyProtection="1">
      <alignment vertical="center"/>
    </xf>
    <xf numFmtId="0" fontId="16" fillId="0" borderId="0" xfId="5" quotePrefix="1" applyFont="1" applyBorder="1" applyAlignment="1" applyProtection="1">
      <alignment horizontal="left" wrapText="1"/>
    </xf>
    <xf numFmtId="0" fontId="16" fillId="0" borderId="16" xfId="5" quotePrefix="1" applyFont="1" applyBorder="1" applyAlignment="1" applyProtection="1">
      <alignment horizontal="left" wrapText="1"/>
    </xf>
    <xf numFmtId="0" fontId="16" fillId="0" borderId="0" xfId="5" quotePrefix="1" applyFont="1" applyBorder="1" applyAlignment="1" applyProtection="1">
      <alignment horizontal="left" vertical="center"/>
    </xf>
    <xf numFmtId="0" fontId="16" fillId="0" borderId="0" xfId="5" quotePrefix="1" applyFont="1" applyBorder="1" applyAlignment="1" applyProtection="1">
      <alignment vertical="center" wrapText="1"/>
    </xf>
    <xf numFmtId="0" fontId="16" fillId="0" borderId="16" xfId="5" quotePrefix="1" applyFont="1" applyBorder="1" applyAlignment="1" applyProtection="1">
      <alignment vertical="center" wrapText="1"/>
    </xf>
    <xf numFmtId="0" fontId="16" fillId="0" borderId="0" xfId="5" quotePrefix="1" applyFont="1" applyBorder="1" applyAlignment="1" applyProtection="1">
      <alignment horizontal="center" vertical="center" wrapText="1"/>
    </xf>
    <xf numFmtId="0" fontId="16" fillId="0" borderId="0" xfId="5" quotePrefix="1" applyFont="1" applyBorder="1" applyAlignment="1" applyProtection="1"/>
    <xf numFmtId="14" fontId="16" fillId="0" borderId="1" xfId="5" applyNumberFormat="1" applyFont="1" applyBorder="1" applyAlignment="1" applyProtection="1">
      <alignment horizontal="center"/>
      <protection locked="0"/>
    </xf>
    <xf numFmtId="0" fontId="16" fillId="0" borderId="0" xfId="0" applyFont="1" applyBorder="1" applyAlignment="1" applyProtection="1">
      <alignment horizontal="left"/>
    </xf>
    <xf numFmtId="0" fontId="16" fillId="0" borderId="0" xfId="0" applyFont="1" applyBorder="1" applyAlignment="1" applyProtection="1"/>
    <xf numFmtId="0" fontId="16" fillId="0" borderId="1" xfId="0" applyFont="1" applyBorder="1" applyAlignment="1" applyProtection="1">
      <alignment horizontal="left"/>
    </xf>
    <xf numFmtId="0" fontId="16" fillId="0" borderId="1" xfId="0" applyFont="1" applyBorder="1" applyAlignment="1" applyProtection="1">
      <alignment horizontal="center"/>
    </xf>
    <xf numFmtId="0" fontId="16" fillId="0" borderId="0" xfId="0" applyFont="1" applyBorder="1" applyAlignment="1" applyProtection="1">
      <alignment horizontal="center"/>
    </xf>
    <xf numFmtId="14" fontId="16" fillId="0" borderId="1" xfId="0" applyNumberFormat="1" applyFont="1" applyBorder="1" applyAlignment="1" applyProtection="1">
      <alignment horizontal="center"/>
      <protection locked="0"/>
    </xf>
    <xf numFmtId="14" fontId="16" fillId="0" borderId="0" xfId="0" applyNumberFormat="1" applyFont="1" applyBorder="1" applyAlignment="1" applyProtection="1">
      <alignment horizontal="center"/>
    </xf>
    <xf numFmtId="0" fontId="16" fillId="0" borderId="0" xfId="0" quotePrefix="1" applyFont="1" applyBorder="1" applyAlignment="1" applyProtection="1">
      <alignment horizontal="right"/>
    </xf>
    <xf numFmtId="0" fontId="16" fillId="0" borderId="0" xfId="0" applyFont="1" applyBorder="1" applyAlignment="1" applyProtection="1">
      <alignment horizontal="right"/>
    </xf>
    <xf numFmtId="0" fontId="16" fillId="0" borderId="0" xfId="0" quotePrefix="1" applyFont="1" applyBorder="1" applyAlignment="1" applyProtection="1">
      <alignment horizontal="left"/>
    </xf>
    <xf numFmtId="0" fontId="16" fillId="0" borderId="0" xfId="0" applyFont="1" applyBorder="1" applyAlignment="1" applyProtection="1">
      <alignment horizontal="right" wrapText="1"/>
    </xf>
    <xf numFmtId="16" fontId="16" fillId="0" borderId="0" xfId="0" applyNumberFormat="1" applyFont="1" applyBorder="1" applyAlignment="1" applyProtection="1">
      <alignment horizontal="center"/>
    </xf>
    <xf numFmtId="0" fontId="16" fillId="0" borderId="0" xfId="0" applyFont="1" applyBorder="1" applyAlignment="1" applyProtection="1">
      <alignment horizontal="left" wrapText="1"/>
    </xf>
    <xf numFmtId="0" fontId="21" fillId="0" borderId="0" xfId="0" applyFont="1" applyAlignment="1" applyProtection="1">
      <alignment vertical="center"/>
    </xf>
    <xf numFmtId="0" fontId="16" fillId="2" borderId="10" xfId="1" applyFont="1" applyBorder="1" applyAlignment="1" applyProtection="1">
      <alignment horizontal="center" vertical="center" wrapText="1"/>
    </xf>
    <xf numFmtId="0" fontId="13" fillId="3" borderId="10" xfId="0" applyFont="1" applyFill="1" applyBorder="1" applyAlignment="1" applyProtection="1">
      <alignment horizontal="center" vertical="center"/>
      <protection locked="0"/>
    </xf>
    <xf numFmtId="0" fontId="16" fillId="0" borderId="19" xfId="3" applyFont="1" applyBorder="1" applyAlignment="1" applyProtection="1">
      <alignment vertical="center"/>
    </xf>
    <xf numFmtId="0" fontId="16" fillId="0" borderId="21" xfId="3" applyFont="1" applyBorder="1" applyAlignment="1" applyProtection="1">
      <alignment vertical="center"/>
    </xf>
    <xf numFmtId="0" fontId="16" fillId="0" borderId="20" xfId="3" applyFont="1" applyBorder="1" applyAlignment="1" applyProtection="1">
      <alignment horizontal="center" vertical="center" wrapText="1"/>
      <protection locked="0"/>
    </xf>
    <xf numFmtId="0" fontId="16" fillId="0" borderId="31" xfId="3" applyFont="1" applyBorder="1" applyAlignment="1" applyProtection="1">
      <alignment horizontal="center" vertical="center" wrapText="1"/>
      <protection locked="0"/>
    </xf>
    <xf numFmtId="0" fontId="16" fillId="0" borderId="41" xfId="3" applyFont="1" applyBorder="1" applyAlignment="1" applyProtection="1">
      <alignment horizontal="center" vertical="center" wrapText="1"/>
      <protection locked="0"/>
    </xf>
    <xf numFmtId="0" fontId="16" fillId="0" borderId="40" xfId="3" applyFont="1" applyBorder="1" applyAlignment="1" applyProtection="1">
      <alignment horizontal="center" vertical="center" wrapText="1"/>
      <protection locked="0"/>
    </xf>
    <xf numFmtId="0" fontId="16" fillId="0" borderId="64" xfId="3" applyFont="1" applyBorder="1" applyAlignment="1" applyProtection="1">
      <alignment horizontal="center" vertical="center" wrapText="1"/>
      <protection locked="0"/>
    </xf>
    <xf numFmtId="0" fontId="22" fillId="0" borderId="12" xfId="3" applyFont="1" applyBorder="1" applyAlignment="1" applyProtection="1">
      <alignment horizontal="center" vertical="top"/>
    </xf>
    <xf numFmtId="0" fontId="22" fillId="0" borderId="0" xfId="3" applyFont="1" applyAlignment="1" applyProtection="1">
      <alignment horizontal="center" vertical="top"/>
    </xf>
    <xf numFmtId="0" fontId="21" fillId="0" borderId="17" xfId="3" applyFont="1" applyBorder="1" applyAlignment="1" applyProtection="1">
      <alignment horizontal="center" vertical="center"/>
    </xf>
    <xf numFmtId="0" fontId="21" fillId="0" borderId="28" xfId="3" applyFont="1" applyBorder="1" applyAlignment="1" applyProtection="1">
      <alignment horizontal="center" vertical="center"/>
      <protection locked="0"/>
    </xf>
    <xf numFmtId="0" fontId="22" fillId="0" borderId="28" xfId="3" applyFont="1" applyBorder="1" applyAlignment="1" applyProtection="1">
      <alignment horizontal="center" vertical="center"/>
      <protection locked="0"/>
    </xf>
    <xf numFmtId="0" fontId="28" fillId="0" borderId="20" xfId="3" applyFont="1" applyBorder="1" applyAlignment="1" applyProtection="1">
      <alignment horizontal="center" vertical="center" wrapText="1"/>
      <protection locked="0"/>
    </xf>
    <xf numFmtId="0" fontId="28" fillId="0" borderId="31" xfId="3" applyFont="1" applyBorder="1" applyAlignment="1" applyProtection="1">
      <alignment horizontal="center" vertical="center" wrapText="1"/>
      <protection locked="0"/>
    </xf>
    <xf numFmtId="0" fontId="15" fillId="4" borderId="34" xfId="3" applyFont="1" applyFill="1" applyBorder="1" applyAlignment="1" applyProtection="1">
      <alignment horizontal="left" vertical="top" wrapText="1"/>
    </xf>
    <xf numFmtId="0" fontId="15" fillId="4" borderId="35" xfId="3" applyFont="1" applyFill="1" applyBorder="1" applyAlignment="1" applyProtection="1">
      <alignment horizontal="left" vertical="top" wrapText="1"/>
    </xf>
    <xf numFmtId="0" fontId="15" fillId="4" borderId="36" xfId="3" applyFont="1" applyFill="1" applyBorder="1" applyAlignment="1" applyProtection="1">
      <alignment horizontal="left" vertical="top" wrapText="1"/>
    </xf>
    <xf numFmtId="0" fontId="21" fillId="0" borderId="14" xfId="3" applyFont="1" applyBorder="1" applyAlignment="1" applyProtection="1">
      <alignment horizontal="left"/>
    </xf>
    <xf numFmtId="0" fontId="21" fillId="0" borderId="0" xfId="3" applyFont="1" applyAlignment="1" applyProtection="1">
      <alignment horizontal="left"/>
    </xf>
    <xf numFmtId="0" fontId="14" fillId="5" borderId="15" xfId="3" applyFont="1" applyFill="1" applyBorder="1" applyAlignment="1" applyProtection="1">
      <alignment horizontal="left" vertical="top"/>
    </xf>
    <xf numFmtId="0" fontId="14" fillId="5" borderId="1" xfId="3" applyFont="1" applyFill="1" applyBorder="1" applyAlignment="1" applyProtection="1">
      <alignment horizontal="left" vertical="top"/>
    </xf>
    <xf numFmtId="0" fontId="14" fillId="5" borderId="8" xfId="3" applyFont="1" applyFill="1" applyBorder="1" applyAlignment="1" applyProtection="1">
      <alignment horizontal="left" vertical="top"/>
    </xf>
    <xf numFmtId="0" fontId="14" fillId="5" borderId="1" xfId="3" applyFont="1" applyFill="1" applyBorder="1" applyAlignment="1" applyProtection="1">
      <alignment horizontal="center" vertical="top"/>
    </xf>
    <xf numFmtId="0" fontId="14" fillId="5" borderId="18" xfId="3" applyFont="1" applyFill="1" applyBorder="1" applyAlignment="1" applyProtection="1">
      <alignment horizontal="center" vertical="top"/>
    </xf>
    <xf numFmtId="0" fontId="21" fillId="0" borderId="1" xfId="3" applyFont="1" applyBorder="1" applyAlignment="1" applyProtection="1">
      <alignment horizontal="center" vertical="center"/>
    </xf>
    <xf numFmtId="0" fontId="21" fillId="0" borderId="1" xfId="3" applyFont="1" applyBorder="1" applyAlignment="1" applyProtection="1">
      <alignment horizontal="center" vertical="center"/>
      <protection locked="0"/>
    </xf>
    <xf numFmtId="0" fontId="16" fillId="0" borderId="1" xfId="5" applyFont="1" applyBorder="1" applyAlignment="1" applyProtection="1">
      <alignment horizontal="center" shrinkToFit="1"/>
    </xf>
    <xf numFmtId="0" fontId="16" fillId="0" borderId="1" xfId="5" applyFont="1" applyBorder="1" applyAlignment="1" applyProtection="1">
      <alignment horizontal="center"/>
    </xf>
    <xf numFmtId="0" fontId="16" fillId="0" borderId="1" xfId="5" applyFont="1" applyBorder="1" applyAlignment="1" applyProtection="1">
      <alignment horizontal="center" shrinkToFit="1"/>
      <protection locked="0"/>
    </xf>
    <xf numFmtId="0" fontId="16" fillId="0" borderId="20" xfId="5" applyFont="1" applyBorder="1" applyAlignment="1" applyProtection="1">
      <alignment horizontal="center" shrinkToFit="1"/>
      <protection locked="0"/>
    </xf>
    <xf numFmtId="0" fontId="16" fillId="0" borderId="3" xfId="5" applyFont="1" applyBorder="1" applyAlignment="1" applyProtection="1">
      <alignment horizontal="center" shrinkToFit="1"/>
      <protection locked="0"/>
    </xf>
    <xf numFmtId="0" fontId="18" fillId="0" borderId="11" xfId="5" applyFont="1" applyBorder="1" applyAlignment="1" applyProtection="1">
      <alignment horizontal="center" vertical="center"/>
    </xf>
    <xf numFmtId="0" fontId="18" fillId="0" borderId="12" xfId="5" applyFont="1" applyBorder="1" applyAlignment="1" applyProtection="1">
      <alignment horizontal="center" vertical="center"/>
    </xf>
    <xf numFmtId="0" fontId="18" fillId="0" borderId="13" xfId="5" applyFont="1" applyBorder="1" applyAlignment="1" applyProtection="1">
      <alignment horizontal="center" vertical="center"/>
    </xf>
    <xf numFmtId="0" fontId="18" fillId="0" borderId="14" xfId="5" applyFont="1" applyBorder="1" applyAlignment="1" applyProtection="1">
      <alignment horizontal="center" vertical="center"/>
    </xf>
    <xf numFmtId="0" fontId="18" fillId="0" borderId="0" xfId="5" applyFont="1" applyAlignment="1" applyProtection="1">
      <alignment horizontal="center" vertical="center"/>
    </xf>
    <xf numFmtId="0" fontId="18" fillId="0" borderId="16" xfId="5" applyFont="1" applyBorder="1" applyAlignment="1" applyProtection="1">
      <alignment horizontal="center" vertical="center"/>
    </xf>
    <xf numFmtId="0" fontId="18" fillId="0" borderId="15" xfId="5" applyFont="1" applyBorder="1" applyAlignment="1" applyProtection="1">
      <alignment horizontal="center" vertical="center"/>
    </xf>
    <xf numFmtId="0" fontId="18" fillId="0" borderId="1" xfId="5" applyFont="1" applyBorder="1" applyAlignment="1" applyProtection="1">
      <alignment horizontal="center" vertical="center"/>
    </xf>
    <xf numFmtId="0" fontId="18" fillId="0" borderId="18" xfId="5" applyFont="1" applyBorder="1" applyAlignment="1" applyProtection="1">
      <alignment horizontal="center" vertical="center"/>
    </xf>
    <xf numFmtId="0" fontId="16" fillId="0" borderId="14" xfId="5" applyFont="1" applyBorder="1" applyAlignment="1" applyProtection="1">
      <alignment horizontal="center" vertical="center" wrapText="1"/>
    </xf>
    <xf numFmtId="0" fontId="16" fillId="0" borderId="0" xfId="5" applyFont="1" applyAlignment="1" applyProtection="1">
      <alignment horizontal="center" vertical="center" wrapText="1"/>
    </xf>
    <xf numFmtId="0" fontId="16" fillId="0" borderId="6" xfId="5" applyFont="1" applyBorder="1" applyAlignment="1" applyProtection="1">
      <alignment horizontal="center" vertical="center" wrapText="1"/>
    </xf>
    <xf numFmtId="0" fontId="16" fillId="0" borderId="15" xfId="5" applyFont="1" applyBorder="1" applyAlignment="1" applyProtection="1">
      <alignment horizontal="center" vertical="center" wrapText="1"/>
    </xf>
    <xf numFmtId="0" fontId="16" fillId="0" borderId="1" xfId="5" applyFont="1" applyBorder="1" applyAlignment="1" applyProtection="1">
      <alignment horizontal="center" vertical="center" wrapText="1"/>
    </xf>
    <xf numFmtId="0" fontId="16" fillId="0" borderId="8" xfId="5" applyFont="1" applyBorder="1" applyAlignment="1" applyProtection="1">
      <alignment horizontal="center" vertical="center" wrapText="1"/>
    </xf>
    <xf numFmtId="0" fontId="18" fillId="0" borderId="10" xfId="5" applyFont="1" applyBorder="1" applyAlignment="1" applyProtection="1">
      <alignment horizontal="center"/>
    </xf>
    <xf numFmtId="0" fontId="18" fillId="0" borderId="44" xfId="5" applyFont="1" applyBorder="1" applyAlignment="1" applyProtection="1">
      <alignment horizontal="center"/>
    </xf>
    <xf numFmtId="0" fontId="16" fillId="0" borderId="19" xfId="5" applyFont="1" applyBorder="1" applyAlignment="1" applyProtection="1">
      <alignment horizontal="center" vertical="center" wrapText="1"/>
    </xf>
    <xf numFmtId="0" fontId="16" fillId="0" borderId="21" xfId="5" applyFont="1" applyBorder="1" applyAlignment="1" applyProtection="1">
      <alignment horizontal="center" vertical="center" wrapText="1"/>
    </xf>
    <xf numFmtId="0" fontId="16" fillId="0" borderId="19" xfId="5" applyFont="1" applyBorder="1" applyAlignment="1" applyProtection="1">
      <alignment horizontal="center" vertical="center"/>
    </xf>
    <xf numFmtId="0" fontId="16" fillId="0" borderId="21" xfId="5" applyFont="1" applyBorder="1" applyAlignment="1" applyProtection="1">
      <alignment horizontal="center" vertical="center"/>
    </xf>
    <xf numFmtId="0" fontId="16" fillId="0" borderId="1" xfId="5" applyFont="1" applyBorder="1" applyAlignment="1" applyProtection="1">
      <alignment horizontal="center"/>
      <protection locked="0"/>
    </xf>
    <xf numFmtId="0" fontId="16" fillId="0" borderId="26" xfId="5" applyFont="1" applyBorder="1" applyAlignment="1" applyProtection="1">
      <alignment horizontal="center" wrapText="1"/>
    </xf>
    <xf numFmtId="0" fontId="16" fillId="0" borderId="20" xfId="5" applyFont="1" applyBorder="1" applyAlignment="1" applyProtection="1">
      <alignment horizontal="center" wrapText="1"/>
    </xf>
    <xf numFmtId="0" fontId="16" fillId="0" borderId="21" xfId="5" applyFont="1" applyBorder="1" applyAlignment="1" applyProtection="1">
      <alignment horizontal="center" wrapText="1"/>
    </xf>
    <xf numFmtId="0" fontId="15" fillId="4" borderId="34" xfId="5" applyFont="1" applyFill="1" applyBorder="1" applyAlignment="1" applyProtection="1">
      <alignment horizontal="left" vertical="top" wrapText="1"/>
    </xf>
    <xf numFmtId="0" fontId="15" fillId="4" borderId="35" xfId="5" applyFont="1" applyFill="1" applyBorder="1" applyAlignment="1" applyProtection="1">
      <alignment horizontal="left" vertical="top" wrapText="1"/>
    </xf>
    <xf numFmtId="0" fontId="15" fillId="4" borderId="36" xfId="5" applyFont="1" applyFill="1" applyBorder="1" applyAlignment="1" applyProtection="1">
      <alignment horizontal="left" vertical="top" wrapText="1"/>
    </xf>
    <xf numFmtId="0" fontId="16" fillId="0" borderId="3" xfId="5" quotePrefix="1" applyFont="1" applyBorder="1" applyAlignment="1" applyProtection="1">
      <alignment horizontal="left" vertical="center" wrapText="1"/>
    </xf>
    <xf numFmtId="0" fontId="16" fillId="0" borderId="49" xfId="5" quotePrefix="1" applyFont="1" applyBorder="1" applyAlignment="1" applyProtection="1">
      <alignment horizontal="left" vertical="center" wrapText="1"/>
    </xf>
    <xf numFmtId="0" fontId="16" fillId="0" borderId="0" xfId="5" quotePrefix="1" applyFont="1" applyBorder="1" applyAlignment="1" applyProtection="1">
      <alignment horizontal="left" vertical="center" wrapText="1"/>
    </xf>
    <xf numFmtId="0" fontId="16" fillId="0" borderId="16" xfId="5" quotePrefix="1" applyFont="1" applyBorder="1" applyAlignment="1" applyProtection="1">
      <alignment horizontal="left" vertical="center" wrapText="1"/>
    </xf>
    <xf numFmtId="0" fontId="16" fillId="0" borderId="1" xfId="5" quotePrefix="1" applyFont="1" applyBorder="1" applyAlignment="1" applyProtection="1">
      <alignment horizontal="left" vertical="center" wrapText="1"/>
    </xf>
    <xf numFmtId="0" fontId="16" fillId="0" borderId="18" xfId="5" quotePrefix="1" applyFont="1" applyBorder="1" applyAlignment="1" applyProtection="1">
      <alignment horizontal="left" vertical="center" wrapText="1"/>
    </xf>
    <xf numFmtId="0" fontId="16" fillId="0" borderId="3" xfId="5" applyFont="1" applyBorder="1" applyAlignment="1" applyProtection="1">
      <alignment horizontal="center"/>
    </xf>
    <xf numFmtId="0" fontId="16" fillId="0" borderId="1" xfId="5" applyFont="1" applyBorder="1" applyAlignment="1" applyProtection="1">
      <alignment horizontal="left"/>
    </xf>
    <xf numFmtId="0" fontId="19" fillId="0" borderId="0" xfId="5" applyFont="1" applyBorder="1" applyAlignment="1" applyProtection="1">
      <alignment horizontal="left"/>
    </xf>
    <xf numFmtId="0" fontId="16" fillId="0" borderId="10" xfId="5" applyFont="1" applyBorder="1" applyAlignment="1" applyProtection="1">
      <alignment horizontal="center" vertical="center"/>
    </xf>
    <xf numFmtId="0" fontId="16" fillId="0" borderId="10" xfId="5" applyFont="1" applyBorder="1" applyAlignment="1" applyProtection="1">
      <alignment horizontal="center"/>
    </xf>
    <xf numFmtId="0" fontId="16" fillId="0" borderId="19" xfId="5" applyFont="1" applyBorder="1" applyAlignment="1" applyProtection="1">
      <alignment horizontal="center"/>
    </xf>
    <xf numFmtId="0" fontId="16" fillId="0" borderId="21" xfId="5" applyFont="1" applyBorder="1" applyAlignment="1" applyProtection="1">
      <alignment horizontal="center"/>
    </xf>
    <xf numFmtId="0" fontId="16" fillId="0" borderId="26" xfId="5" applyFont="1" applyBorder="1" applyAlignment="1" applyProtection="1">
      <alignment horizontal="center" vertical="center" wrapText="1"/>
    </xf>
    <xf numFmtId="0" fontId="16" fillId="0" borderId="20" xfId="5" applyFont="1" applyBorder="1" applyAlignment="1" applyProtection="1">
      <alignment horizontal="center" vertical="center" wrapText="1"/>
    </xf>
    <xf numFmtId="0" fontId="16" fillId="0" borderId="26" xfId="5" applyFont="1" applyBorder="1" applyAlignment="1" applyProtection="1">
      <alignment horizontal="center" vertical="center"/>
    </xf>
    <xf numFmtId="0" fontId="16" fillId="0" borderId="20" xfId="5" applyFont="1" applyBorder="1" applyAlignment="1" applyProtection="1">
      <alignment horizontal="center" vertical="center"/>
    </xf>
    <xf numFmtId="0" fontId="16" fillId="0" borderId="17" xfId="5" quotePrefix="1" applyFont="1" applyBorder="1" applyAlignment="1" applyProtection="1">
      <alignment horizontal="left" vertical="center" wrapText="1"/>
    </xf>
    <xf numFmtId="0" fontId="16" fillId="0" borderId="30" xfId="5" quotePrefix="1" applyFont="1" applyBorder="1" applyAlignment="1" applyProtection="1">
      <alignment horizontal="left" vertical="center" wrapText="1"/>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20" xfId="0" applyFont="1" applyBorder="1" applyAlignment="1" applyProtection="1">
      <alignment horizontal="center"/>
      <protection locked="0"/>
    </xf>
    <xf numFmtId="0" fontId="16" fillId="0" borderId="0" xfId="5" applyFont="1" applyBorder="1" applyAlignment="1" applyProtection="1">
      <alignment horizontal="left"/>
    </xf>
    <xf numFmtId="0" fontId="13" fillId="0" borderId="41" xfId="0" applyFont="1" applyBorder="1" applyAlignment="1" applyProtection="1">
      <alignment horizontal="left" vertical="center"/>
    </xf>
    <xf numFmtId="0" fontId="13" fillId="0" borderId="63" xfId="0" applyFont="1" applyBorder="1" applyAlignment="1" applyProtection="1">
      <alignment horizontal="left" vertical="center"/>
    </xf>
    <xf numFmtId="164" fontId="13" fillId="0" borderId="10" xfId="0" applyNumberFormat="1" applyFont="1" applyBorder="1" applyAlignment="1" applyProtection="1">
      <alignment horizontal="center" vertical="center"/>
      <protection locked="0"/>
    </xf>
    <xf numFmtId="164" fontId="13" fillId="0" borderId="29" xfId="0" applyNumberFormat="1" applyFont="1" applyBorder="1" applyAlignment="1" applyProtection="1">
      <alignment horizontal="center" vertical="center"/>
      <protection locked="0"/>
    </xf>
    <xf numFmtId="0" fontId="13" fillId="0" borderId="2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9" xfId="0" applyFont="1" applyBorder="1" applyAlignment="1" applyProtection="1">
      <alignment horizontal="left" vertical="center"/>
    </xf>
    <xf numFmtId="0" fontId="13" fillId="0" borderId="21" xfId="0" applyFont="1" applyBorder="1" applyAlignment="1" applyProtection="1">
      <alignment horizontal="left" vertical="center"/>
    </xf>
    <xf numFmtId="0" fontId="13" fillId="0" borderId="10"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4" fillId="5" borderId="7" xfId="0" applyFont="1" applyFill="1" applyBorder="1" applyAlignment="1" applyProtection="1">
      <alignment horizontal="center" vertical="top"/>
    </xf>
    <xf numFmtId="0" fontId="14" fillId="5" borderId="8" xfId="0" applyFont="1" applyFill="1" applyBorder="1" applyAlignment="1" applyProtection="1">
      <alignment horizontal="center" vertical="top"/>
    </xf>
    <xf numFmtId="0" fontId="14" fillId="5" borderId="9" xfId="0" applyFont="1" applyFill="1" applyBorder="1" applyAlignment="1" applyProtection="1">
      <alignment horizontal="center" vertical="top" wrapText="1"/>
    </xf>
    <xf numFmtId="0" fontId="14" fillId="5" borderId="56" xfId="0" applyFont="1" applyFill="1" applyBorder="1" applyAlignment="1" applyProtection="1">
      <alignment horizontal="center" vertical="top" wrapText="1"/>
    </xf>
    <xf numFmtId="0" fontId="14" fillId="5" borderId="55" xfId="0" applyFont="1" applyFill="1" applyBorder="1" applyAlignment="1" applyProtection="1">
      <alignment horizontal="center" vertical="top"/>
    </xf>
    <xf numFmtId="0" fontId="14" fillId="5" borderId="9" xfId="0" applyFont="1" applyFill="1" applyBorder="1" applyAlignment="1" applyProtection="1">
      <alignment horizontal="center" vertical="top"/>
    </xf>
    <xf numFmtId="0" fontId="15" fillId="4" borderId="34" xfId="0" applyFont="1" applyFill="1" applyBorder="1" applyAlignment="1" applyProtection="1">
      <alignment horizontal="left" vertical="top" wrapText="1"/>
    </xf>
    <xf numFmtId="0" fontId="15" fillId="4" borderId="35" xfId="0" applyFont="1" applyFill="1" applyBorder="1" applyAlignment="1" applyProtection="1">
      <alignment horizontal="left" vertical="top" wrapText="1"/>
    </xf>
    <xf numFmtId="0" fontId="15" fillId="4" borderId="36" xfId="0" applyFont="1" applyFill="1" applyBorder="1" applyAlignment="1" applyProtection="1">
      <alignment horizontal="left" vertical="top" wrapText="1"/>
    </xf>
    <xf numFmtId="0" fontId="14" fillId="0" borderId="1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16" xfId="0" applyFont="1" applyBorder="1" applyAlignment="1" applyProtection="1">
      <alignment horizontal="left" vertical="center"/>
    </xf>
    <xf numFmtId="0" fontId="14" fillId="5" borderId="10" xfId="0" applyFont="1" applyFill="1" applyBorder="1" applyAlignment="1" applyProtection="1">
      <alignment horizontal="left" vertical="center"/>
    </xf>
    <xf numFmtId="164" fontId="13" fillId="0" borderId="10" xfId="0" applyNumberFormat="1" applyFont="1" applyBorder="1" applyAlignment="1" applyProtection="1">
      <alignment horizontal="left" vertical="center"/>
      <protection locked="0"/>
    </xf>
    <xf numFmtId="0" fontId="13" fillId="0" borderId="10" xfId="0" applyFont="1" applyBorder="1" applyAlignment="1" applyProtection="1">
      <alignment horizontal="left" vertical="center"/>
    </xf>
    <xf numFmtId="0" fontId="13" fillId="0" borderId="19" xfId="0" quotePrefix="1" applyNumberFormat="1" applyFont="1" applyBorder="1" applyAlignment="1" applyProtection="1">
      <alignment horizontal="left" vertical="center"/>
    </xf>
    <xf numFmtId="0" fontId="11" fillId="0" borderId="21" xfId="0" applyNumberFormat="1" applyFont="1" applyBorder="1" applyAlignment="1" applyProtection="1">
      <alignment horizontal="left" vertical="center"/>
    </xf>
    <xf numFmtId="0" fontId="13" fillId="6" borderId="19" xfId="0" applyFont="1" applyFill="1" applyBorder="1" applyAlignment="1" applyProtection="1">
      <alignment horizontal="left" vertical="center"/>
    </xf>
    <xf numFmtId="0" fontId="13" fillId="6" borderId="21" xfId="0" applyFont="1" applyFill="1" applyBorder="1" applyAlignment="1" applyProtection="1">
      <alignment horizontal="left" vertical="center"/>
    </xf>
    <xf numFmtId="0" fontId="14" fillId="5" borderId="7" xfId="0" applyFont="1" applyFill="1" applyBorder="1" applyAlignment="1" applyProtection="1">
      <alignment horizontal="left" vertical="center"/>
    </xf>
    <xf numFmtId="0" fontId="14" fillId="5" borderId="1" xfId="0" applyFont="1" applyFill="1" applyBorder="1" applyAlignment="1" applyProtection="1">
      <alignment horizontal="left" vertical="center"/>
    </xf>
    <xf numFmtId="0" fontId="14" fillId="5" borderId="8" xfId="0" applyFont="1" applyFill="1" applyBorder="1" applyAlignment="1" applyProtection="1">
      <alignment horizontal="left" vertical="center"/>
    </xf>
    <xf numFmtId="0" fontId="14" fillId="5" borderId="7"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14" fillId="5" borderId="18" xfId="0" applyFont="1" applyFill="1" applyBorder="1" applyAlignment="1" applyProtection="1">
      <alignment horizontal="left" vertical="center" wrapText="1"/>
    </xf>
    <xf numFmtId="0" fontId="13" fillId="6" borderId="10" xfId="0" applyFont="1" applyFill="1" applyBorder="1" applyAlignment="1" applyProtection="1">
      <alignment horizontal="left" vertical="center" wrapText="1"/>
    </xf>
    <xf numFmtId="0" fontId="14" fillId="5" borderId="26" xfId="0" applyFont="1" applyFill="1" applyBorder="1" applyAlignment="1" applyProtection="1">
      <alignment horizontal="left" vertical="center" wrapText="1"/>
    </xf>
    <xf numFmtId="0" fontId="14" fillId="5" borderId="20" xfId="0" applyFont="1" applyFill="1" applyBorder="1" applyAlignment="1" applyProtection="1">
      <alignment horizontal="left" vertical="center" wrapText="1"/>
    </xf>
    <xf numFmtId="0" fontId="14" fillId="5" borderId="21" xfId="0" applyFont="1" applyFill="1" applyBorder="1" applyAlignment="1" applyProtection="1">
      <alignment horizontal="left" vertical="center" wrapText="1"/>
    </xf>
    <xf numFmtId="0" fontId="13" fillId="6" borderId="19" xfId="0" applyFont="1" applyFill="1" applyBorder="1" applyAlignment="1" applyProtection="1">
      <alignment horizontal="left" vertical="center" wrapText="1"/>
    </xf>
    <xf numFmtId="0" fontId="13" fillId="6" borderId="21" xfId="0" applyFont="1" applyFill="1" applyBorder="1" applyAlignment="1" applyProtection="1">
      <alignment horizontal="left" vertical="center" wrapText="1"/>
    </xf>
    <xf numFmtId="0" fontId="13" fillId="6" borderId="10" xfId="0" applyFont="1" applyFill="1" applyBorder="1" applyAlignment="1" applyProtection="1">
      <alignment horizontal="left" vertical="center"/>
    </xf>
    <xf numFmtId="0" fontId="13" fillId="0" borderId="19" xfId="0" applyNumberFormat="1" applyFont="1" applyBorder="1" applyAlignment="1" applyProtection="1">
      <alignment horizontal="left" vertical="center"/>
    </xf>
    <xf numFmtId="0" fontId="13" fillId="6" borderId="19" xfId="0" applyNumberFormat="1" applyFont="1" applyFill="1" applyBorder="1" applyAlignment="1" applyProtection="1">
      <alignment horizontal="left" vertical="center"/>
    </xf>
    <xf numFmtId="0" fontId="11" fillId="0" borderId="21" xfId="0" applyFont="1" applyBorder="1" applyAlignment="1" applyProtection="1">
      <alignment horizontal="left" vertical="center"/>
    </xf>
    <xf numFmtId="0" fontId="11" fillId="0" borderId="2" xfId="0" applyFont="1" applyBorder="1" applyAlignment="1" applyProtection="1">
      <alignment horizontal="left" vertical="top" wrapText="1"/>
    </xf>
    <xf numFmtId="0" fontId="11" fillId="0" borderId="3" xfId="0" applyFont="1" applyBorder="1" applyAlignment="1" applyProtection="1">
      <alignment horizontal="left" vertical="top" wrapText="1"/>
    </xf>
    <xf numFmtId="0" fontId="11" fillId="0" borderId="49" xfId="0" applyFont="1" applyBorder="1" applyAlignment="1" applyProtection="1">
      <alignment horizontal="left" vertical="top" wrapText="1"/>
    </xf>
    <xf numFmtId="0" fontId="11" fillId="0" borderId="27" xfId="0" applyFont="1" applyBorder="1" applyAlignment="1" applyProtection="1">
      <alignment horizontal="left" vertical="top" wrapText="1"/>
    </xf>
    <xf numFmtId="0" fontId="11" fillId="0" borderId="17" xfId="0" applyFont="1" applyBorder="1" applyAlignment="1" applyProtection="1">
      <alignment horizontal="left" vertical="top" wrapText="1"/>
    </xf>
    <xf numFmtId="0" fontId="11" fillId="0" borderId="30" xfId="0" applyFont="1" applyBorder="1" applyAlignment="1" applyProtection="1">
      <alignment horizontal="left" vertical="top" wrapText="1"/>
    </xf>
    <xf numFmtId="0" fontId="11" fillId="0" borderId="19" xfId="0" applyFont="1" applyBorder="1" applyAlignment="1" applyProtection="1">
      <alignment horizontal="center"/>
    </xf>
    <xf numFmtId="0" fontId="11" fillId="0" borderId="20" xfId="0" applyFont="1" applyBorder="1" applyAlignment="1" applyProtection="1">
      <alignment horizontal="center"/>
    </xf>
    <xf numFmtId="0" fontId="11" fillId="0" borderId="31" xfId="0" applyFont="1" applyBorder="1" applyAlignment="1" applyProtection="1">
      <alignment horizontal="center"/>
    </xf>
    <xf numFmtId="0" fontId="13" fillId="6" borderId="19" xfId="0" applyFont="1" applyFill="1" applyBorder="1" applyAlignment="1" applyProtection="1">
      <alignment horizontal="center" vertical="center" wrapText="1"/>
    </xf>
    <xf numFmtId="0" fontId="13" fillId="6" borderId="20" xfId="0" applyFont="1" applyFill="1" applyBorder="1" applyAlignment="1" applyProtection="1">
      <alignment horizontal="center" vertical="center" wrapText="1"/>
    </xf>
    <xf numFmtId="0" fontId="13" fillId="6" borderId="31" xfId="0" applyFont="1" applyFill="1" applyBorder="1" applyAlignment="1" applyProtection="1">
      <alignment horizontal="center" vertical="center" wrapText="1"/>
    </xf>
    <xf numFmtId="0" fontId="13" fillId="0" borderId="45"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3" fillId="0" borderId="29"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3" fillId="0" borderId="26"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0" borderId="19" xfId="0" applyFont="1" applyBorder="1" applyAlignment="1" applyProtection="1">
      <alignment horizontal="center"/>
      <protection locked="0"/>
    </xf>
    <xf numFmtId="0" fontId="13" fillId="0" borderId="20" xfId="0" applyFont="1" applyBorder="1" applyAlignment="1" applyProtection="1">
      <alignment horizontal="center"/>
      <protection locked="0"/>
    </xf>
    <xf numFmtId="0" fontId="13" fillId="0" borderId="46"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15" fillId="7" borderId="61" xfId="0" applyFont="1" applyFill="1" applyBorder="1" applyAlignment="1" applyProtection="1">
      <alignment horizontal="left"/>
    </xf>
    <xf numFmtId="0" fontId="15" fillId="7" borderId="37" xfId="0" applyFont="1" applyFill="1" applyBorder="1" applyAlignment="1" applyProtection="1">
      <alignment horizontal="left"/>
    </xf>
    <xf numFmtId="0" fontId="15" fillId="7" borderId="38" xfId="0" applyFont="1" applyFill="1" applyBorder="1" applyAlignment="1" applyProtection="1">
      <alignment horizontal="left"/>
    </xf>
    <xf numFmtId="0" fontId="14" fillId="5" borderId="32" xfId="0" applyFont="1" applyFill="1" applyBorder="1" applyAlignment="1" applyProtection="1">
      <alignment horizontal="center"/>
    </xf>
    <xf numFmtId="0" fontId="14" fillId="5" borderId="24" xfId="0" applyFont="1" applyFill="1" applyBorder="1" applyAlignment="1" applyProtection="1">
      <alignment horizontal="center"/>
    </xf>
    <xf numFmtId="0" fontId="14" fillId="5" borderId="25" xfId="0" applyFont="1" applyFill="1" applyBorder="1" applyAlignment="1" applyProtection="1">
      <alignment horizontal="center"/>
    </xf>
    <xf numFmtId="0" fontId="16" fillId="0" borderId="20" xfId="5" applyFont="1" applyBorder="1" applyAlignment="1" applyProtection="1">
      <alignment horizontal="center"/>
      <protection locked="0"/>
    </xf>
    <xf numFmtId="0" fontId="13" fillId="0" borderId="44" xfId="0" applyFont="1" applyBorder="1" applyAlignment="1" applyProtection="1">
      <alignment horizontal="center"/>
      <protection locked="0"/>
    </xf>
    <xf numFmtId="0" fontId="13" fillId="0" borderId="63" xfId="0" applyFont="1" applyBorder="1" applyAlignment="1" applyProtection="1">
      <alignment horizontal="center"/>
      <protection locked="0"/>
    </xf>
    <xf numFmtId="0" fontId="13" fillId="0" borderId="41" xfId="0" applyFont="1" applyBorder="1" applyAlignment="1" applyProtection="1">
      <alignment horizontal="center"/>
      <protection locked="0"/>
    </xf>
    <xf numFmtId="0" fontId="13" fillId="0" borderId="47" xfId="0" applyFont="1" applyBorder="1" applyAlignment="1" applyProtection="1">
      <alignment horizontal="center"/>
      <protection locked="0"/>
    </xf>
    <xf numFmtId="0" fontId="39" fillId="0" borderId="10" xfId="0" applyFont="1" applyBorder="1" applyAlignment="1" applyProtection="1">
      <alignment horizontal="center"/>
      <protection locked="0"/>
    </xf>
    <xf numFmtId="0" fontId="39" fillId="0" borderId="19"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3" fillId="0" borderId="4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3" fillId="0" borderId="61"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13" fillId="0" borderId="38" xfId="0" applyFont="1" applyBorder="1" applyAlignment="1" applyProtection="1">
      <alignment horizontal="center" vertical="center" wrapText="1"/>
    </xf>
    <xf numFmtId="0" fontId="13" fillId="0" borderId="61" xfId="0"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38" xfId="0" applyFont="1" applyBorder="1" applyAlignment="1" applyProtection="1">
      <alignment horizontal="center" vertical="center"/>
    </xf>
    <xf numFmtId="0" fontId="16" fillId="0" borderId="1" xfId="0" applyFont="1" applyBorder="1" applyAlignment="1" applyProtection="1">
      <alignment horizontal="left"/>
    </xf>
    <xf numFmtId="0" fontId="13" fillId="0" borderId="8" xfId="0" applyFont="1" applyBorder="1" applyAlignment="1" applyProtection="1">
      <alignment horizontal="center"/>
      <protection locked="0"/>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3" fillId="0" borderId="56" xfId="0" applyFont="1" applyBorder="1" applyAlignment="1" applyProtection="1">
      <alignment horizontal="center"/>
      <protection locked="0"/>
    </xf>
    <xf numFmtId="166" fontId="23" fillId="0" borderId="42" xfId="2" applyFont="1" applyBorder="1" applyAlignment="1" applyProtection="1">
      <alignment horizontal="center" vertical="center" wrapText="1"/>
    </xf>
    <xf numFmtId="0" fontId="11" fillId="0" borderId="43"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47" xfId="0" applyFont="1" applyBorder="1" applyAlignment="1" applyProtection="1">
      <alignment horizontal="center" vertical="center"/>
    </xf>
    <xf numFmtId="166" fontId="12" fillId="0" borderId="11" xfId="2" applyFont="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0" xfId="0" applyFont="1" applyBorder="1" applyAlignment="1" applyProtection="1">
      <alignment horizontal="center" vertical="center"/>
    </xf>
    <xf numFmtId="166" fontId="24" fillId="0" borderId="42" xfId="2" applyFont="1" applyBorder="1" applyAlignment="1" applyProtection="1">
      <alignment horizontal="center" vertical="center" wrapText="1"/>
    </xf>
    <xf numFmtId="166" fontId="24" fillId="0" borderId="32" xfId="2" applyFont="1" applyBorder="1" applyAlignment="1" applyProtection="1">
      <alignment horizontal="center" vertical="center" wrapText="1"/>
    </xf>
    <xf numFmtId="166" fontId="24" fillId="0" borderId="43" xfId="2" applyFont="1" applyBorder="1" applyAlignment="1" applyProtection="1">
      <alignment horizontal="center" vertical="center" wrapText="1"/>
    </xf>
    <xf numFmtId="166" fontId="24" fillId="0" borderId="46" xfId="2" applyFont="1" applyBorder="1" applyAlignment="1" applyProtection="1">
      <alignment horizontal="center" vertical="center" wrapText="1"/>
    </xf>
    <xf numFmtId="166" fontId="24" fillId="0" borderId="29" xfId="2" applyFont="1" applyBorder="1" applyAlignment="1" applyProtection="1">
      <alignment horizontal="center" vertical="center" wrapText="1"/>
    </xf>
    <xf numFmtId="166" fontId="24" fillId="0" borderId="47" xfId="2" applyFont="1" applyBorder="1" applyAlignment="1" applyProtection="1">
      <alignment horizontal="center" vertical="center" wrapText="1"/>
    </xf>
    <xf numFmtId="166" fontId="25" fillId="0" borderId="42" xfId="2" applyFont="1" applyBorder="1" applyAlignment="1" applyProtection="1">
      <alignment horizontal="center" vertical="center" wrapText="1"/>
    </xf>
    <xf numFmtId="166" fontId="25" fillId="0" borderId="32" xfId="2" applyFont="1" applyBorder="1" applyAlignment="1" applyProtection="1">
      <alignment horizontal="center" vertical="center" wrapText="1"/>
    </xf>
    <xf numFmtId="166" fontId="25" fillId="0" borderId="43" xfId="2" applyFont="1" applyBorder="1" applyAlignment="1" applyProtection="1">
      <alignment horizontal="center" vertical="center" wrapText="1"/>
    </xf>
    <xf numFmtId="166" fontId="25" fillId="0" borderId="46" xfId="2" applyFont="1" applyBorder="1" applyAlignment="1" applyProtection="1">
      <alignment horizontal="center" vertical="center" wrapText="1"/>
    </xf>
    <xf numFmtId="166" fontId="25" fillId="0" borderId="29" xfId="2" applyFont="1" applyBorder="1" applyAlignment="1" applyProtection="1">
      <alignment horizontal="center" vertical="center" wrapText="1"/>
    </xf>
    <xf numFmtId="166" fontId="25" fillId="0" borderId="47" xfId="2" applyFont="1" applyBorder="1" applyAlignment="1" applyProtection="1">
      <alignment horizontal="center" vertical="center" wrapText="1"/>
    </xf>
    <xf numFmtId="166" fontId="23" fillId="0" borderId="57" xfId="2" applyFont="1" applyBorder="1" applyAlignment="1" applyProtection="1">
      <alignment horizontal="center" vertical="center"/>
    </xf>
    <xf numFmtId="166" fontId="23" fillId="0" borderId="58" xfId="2" applyFont="1" applyBorder="1" applyAlignment="1" applyProtection="1">
      <alignment horizontal="center" vertical="center"/>
    </xf>
    <xf numFmtId="0" fontId="12" fillId="0" borderId="59" xfId="0" applyFont="1" applyBorder="1" applyAlignment="1" applyProtection="1">
      <alignment horizontal="center" vertical="center"/>
    </xf>
    <xf numFmtId="166" fontId="30" fillId="0" borderId="11" xfId="2" applyFont="1" applyBorder="1" applyAlignment="1" applyProtection="1">
      <alignment horizontal="center" vertical="center" wrapText="1"/>
    </xf>
    <xf numFmtId="0" fontId="31" fillId="0" borderId="13" xfId="0" applyFont="1" applyBorder="1" applyAlignment="1" applyProtection="1">
      <alignment horizontal="center" vertical="center" wrapText="1"/>
    </xf>
    <xf numFmtId="0" fontId="31" fillId="0" borderId="14" xfId="0" applyFont="1" applyBorder="1" applyAlignment="1" applyProtection="1">
      <alignment horizontal="center" vertical="center" wrapText="1"/>
    </xf>
    <xf numFmtId="0" fontId="31" fillId="0" borderId="16" xfId="0" applyFont="1" applyBorder="1" applyAlignment="1" applyProtection="1">
      <alignment horizontal="center" vertical="center" wrapText="1"/>
    </xf>
    <xf numFmtId="0" fontId="31" fillId="0" borderId="22" xfId="0" applyFont="1" applyBorder="1" applyAlignment="1" applyProtection="1">
      <alignment horizontal="center" vertical="center" wrapText="1"/>
    </xf>
    <xf numFmtId="0" fontId="31" fillId="0" borderId="30" xfId="0" applyFont="1" applyBorder="1" applyAlignment="1" applyProtection="1">
      <alignment horizontal="center" vertical="center" wrapText="1"/>
    </xf>
    <xf numFmtId="39" fontId="26" fillId="0" borderId="9" xfId="2" applyNumberFormat="1" applyFont="1" applyBorder="1" applyAlignment="1" applyProtection="1">
      <alignment horizontal="center" vertical="center"/>
      <protection locked="0"/>
    </xf>
    <xf numFmtId="39" fontId="26" fillId="0" borderId="19" xfId="2" applyNumberFormat="1" applyFont="1" applyBorder="1" applyAlignment="1" applyProtection="1">
      <alignment horizontal="center" vertical="center"/>
      <protection locked="0"/>
    </xf>
    <xf numFmtId="39" fontId="26" fillId="0" borderId="21" xfId="2" applyNumberFormat="1" applyFont="1" applyBorder="1" applyAlignment="1" applyProtection="1">
      <alignment horizontal="center" vertical="center"/>
      <protection locked="0"/>
    </xf>
    <xf numFmtId="166" fontId="29" fillId="0" borderId="5" xfId="2" applyFont="1" applyBorder="1" applyAlignment="1" applyProtection="1">
      <alignment horizontal="center"/>
    </xf>
    <xf numFmtId="166" fontId="29" fillId="0" borderId="0" xfId="2" applyFont="1" applyBorder="1" applyAlignment="1" applyProtection="1">
      <alignment horizontal="center"/>
    </xf>
    <xf numFmtId="166" fontId="29" fillId="0" borderId="16" xfId="2" applyFont="1" applyBorder="1" applyAlignment="1" applyProtection="1">
      <alignment horizontal="center"/>
    </xf>
    <xf numFmtId="166" fontId="29" fillId="0" borderId="27" xfId="2" applyFont="1" applyBorder="1" applyAlignment="1" applyProtection="1">
      <alignment horizontal="center"/>
    </xf>
    <xf numFmtId="166" fontId="29" fillId="0" borderId="17" xfId="2" applyFont="1" applyBorder="1" applyAlignment="1" applyProtection="1">
      <alignment horizontal="center"/>
    </xf>
    <xf numFmtId="166" fontId="29" fillId="0" borderId="30" xfId="2" applyFont="1" applyBorder="1" applyAlignment="1" applyProtection="1">
      <alignment horizontal="center"/>
    </xf>
    <xf numFmtId="166" fontId="18" fillId="0" borderId="2" xfId="2" applyFont="1" applyBorder="1" applyAlignment="1" applyProtection="1">
      <alignment horizontal="center" vertical="top" wrapText="1"/>
    </xf>
    <xf numFmtId="166" fontId="18" fillId="0" borderId="3" xfId="2" applyFont="1" applyBorder="1" applyAlignment="1" applyProtection="1">
      <alignment horizontal="center" vertical="top" wrapText="1"/>
    </xf>
    <xf numFmtId="166" fontId="18" fillId="0" borderId="4" xfId="2" applyFont="1" applyBorder="1" applyAlignment="1" applyProtection="1">
      <alignment horizontal="center" vertical="top" wrapText="1"/>
    </xf>
    <xf numFmtId="166" fontId="18" fillId="0" borderId="5" xfId="2" applyFont="1" applyBorder="1" applyAlignment="1" applyProtection="1">
      <alignment horizontal="center" vertical="top" wrapText="1"/>
    </xf>
    <xf numFmtId="166" fontId="18" fillId="0" borderId="0" xfId="2" applyFont="1" applyBorder="1" applyAlignment="1" applyProtection="1">
      <alignment horizontal="center" vertical="top" wrapText="1"/>
    </xf>
    <xf numFmtId="166" fontId="18" fillId="0" borderId="6" xfId="2" applyFont="1" applyBorder="1" applyAlignment="1" applyProtection="1">
      <alignment horizontal="center" vertical="top" wrapText="1"/>
    </xf>
    <xf numFmtId="166" fontId="18" fillId="0" borderId="27" xfId="2" applyFont="1" applyBorder="1" applyAlignment="1" applyProtection="1">
      <alignment horizontal="center" vertical="top" wrapText="1"/>
    </xf>
    <xf numFmtId="166" fontId="18" fillId="0" borderId="17" xfId="2" applyFont="1" applyBorder="1" applyAlignment="1" applyProtection="1">
      <alignment horizontal="center" vertical="top" wrapText="1"/>
    </xf>
    <xf numFmtId="166" fontId="18" fillId="0" borderId="23" xfId="2" applyFont="1" applyBorder="1" applyAlignment="1" applyProtection="1">
      <alignment horizontal="center" vertical="top" wrapText="1"/>
    </xf>
    <xf numFmtId="166" fontId="25" fillId="0" borderId="26" xfId="2" applyFont="1" applyBorder="1" applyAlignment="1" applyProtection="1">
      <alignment horizontal="center" vertical="center" wrapText="1"/>
    </xf>
    <xf numFmtId="166" fontId="25" fillId="0" borderId="20" xfId="2" applyFont="1" applyBorder="1" applyAlignment="1" applyProtection="1">
      <alignment horizontal="center" vertical="center" wrapText="1"/>
    </xf>
    <xf numFmtId="166" fontId="25" fillId="0" borderId="21" xfId="2" applyFont="1" applyBorder="1" applyAlignment="1" applyProtection="1">
      <alignment horizontal="center" vertical="center" wrapText="1"/>
    </xf>
    <xf numFmtId="166" fontId="29" fillId="0" borderId="14" xfId="2" applyFont="1" applyBorder="1" applyAlignment="1" applyProtection="1">
      <alignment horizontal="center"/>
    </xf>
    <xf numFmtId="166" fontId="29" fillId="0" borderId="6" xfId="2" applyFont="1" applyBorder="1" applyAlignment="1" applyProtection="1">
      <alignment horizontal="center"/>
    </xf>
    <xf numFmtId="166" fontId="29" fillId="0" borderId="22" xfId="2" applyFont="1" applyBorder="1" applyAlignment="1" applyProtection="1">
      <alignment horizontal="center"/>
    </xf>
    <xf numFmtId="166" fontId="29" fillId="0" borderId="23" xfId="2" applyFont="1" applyBorder="1" applyAlignment="1" applyProtection="1">
      <alignment horizontal="center"/>
    </xf>
    <xf numFmtId="166" fontId="28" fillId="0" borderId="48" xfId="2" applyFont="1" applyBorder="1" applyAlignment="1" applyProtection="1">
      <alignment horizontal="center" vertical="center"/>
      <protection locked="0"/>
    </xf>
    <xf numFmtId="166" fontId="28" fillId="0" borderId="3" xfId="2" applyFont="1" applyBorder="1" applyAlignment="1" applyProtection="1">
      <alignment horizontal="center" vertical="center"/>
      <protection locked="0"/>
    </xf>
    <xf numFmtId="166" fontId="28" fillId="0" borderId="4" xfId="2" applyFont="1" applyBorder="1" applyAlignment="1" applyProtection="1">
      <alignment horizontal="center" vertical="center"/>
      <protection locked="0"/>
    </xf>
    <xf numFmtId="166" fontId="28" fillId="0" borderId="53" xfId="2" applyFont="1" applyBorder="1" applyAlignment="1" applyProtection="1">
      <alignment horizontal="center" vertical="center"/>
      <protection locked="0"/>
    </xf>
    <xf numFmtId="166" fontId="28" fillId="0" borderId="51" xfId="2" applyFont="1" applyBorder="1" applyAlignment="1" applyProtection="1">
      <alignment horizontal="center" vertical="center"/>
      <protection locked="0"/>
    </xf>
    <xf numFmtId="166" fontId="28" fillId="0" borderId="52" xfId="2" applyFont="1" applyBorder="1" applyAlignment="1" applyProtection="1">
      <alignment horizontal="center" vertical="center"/>
      <protection locked="0"/>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center"/>
    </xf>
    <xf numFmtId="0" fontId="11" fillId="0" borderId="16" xfId="0" applyFont="1" applyBorder="1" applyAlignment="1" applyProtection="1">
      <alignment horizontal="center"/>
    </xf>
    <xf numFmtId="0" fontId="11" fillId="0" borderId="10" xfId="0" applyFont="1" applyBorder="1" applyAlignment="1" applyProtection="1">
      <alignment horizontal="left" vertical="center" wrapText="1"/>
    </xf>
    <xf numFmtId="0" fontId="11" fillId="0" borderId="45"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45" xfId="0" applyFont="1" applyBorder="1" applyAlignment="1" applyProtection="1">
      <alignment horizontal="left" vertical="center" wrapText="1"/>
    </xf>
    <xf numFmtId="14" fontId="11" fillId="0" borderId="19" xfId="0" applyNumberFormat="1"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xf>
    <xf numFmtId="0" fontId="11" fillId="0" borderId="44" xfId="0" applyFont="1" applyBorder="1" applyAlignment="1" applyProtection="1">
      <alignment horizontal="center" vertical="center"/>
    </xf>
    <xf numFmtId="14" fontId="11" fillId="0" borderId="10" xfId="0" applyNumberFormat="1" applyFont="1" applyBorder="1" applyAlignment="1" applyProtection="1">
      <alignment horizontal="center" vertical="center"/>
      <protection locked="0"/>
    </xf>
    <xf numFmtId="166" fontId="25" fillId="0" borderId="19" xfId="2" applyFont="1" applyBorder="1" applyAlignment="1" applyProtection="1">
      <alignment horizontal="center" vertical="center" wrapText="1"/>
    </xf>
    <xf numFmtId="166" fontId="25" fillId="0" borderId="31" xfId="2" applyFont="1" applyBorder="1" applyAlignment="1" applyProtection="1">
      <alignment horizontal="center" vertical="center" wrapText="1"/>
    </xf>
    <xf numFmtId="166" fontId="28" fillId="0" borderId="49" xfId="2" applyFont="1" applyBorder="1" applyAlignment="1" applyProtection="1">
      <alignment horizontal="center" vertical="center"/>
      <protection locked="0"/>
    </xf>
    <xf numFmtId="166" fontId="28" fillId="0" borderId="54" xfId="2" applyFont="1" applyBorder="1" applyAlignment="1" applyProtection="1">
      <alignment horizontal="center" vertical="center"/>
      <protection locked="0"/>
    </xf>
    <xf numFmtId="0" fontId="11" fillId="0" borderId="14"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166" fontId="26" fillId="0" borderId="11" xfId="2" applyFont="1" applyBorder="1" applyAlignment="1" applyProtection="1">
      <alignment horizontal="center" vertical="center" wrapText="1"/>
      <protection locked="0"/>
    </xf>
    <xf numFmtId="166" fontId="26" fillId="0" borderId="12" xfId="2" applyFont="1" applyBorder="1" applyAlignment="1" applyProtection="1">
      <alignment horizontal="center" vertical="center" wrapText="1"/>
      <protection locked="0"/>
    </xf>
    <xf numFmtId="166" fontId="26" fillId="0" borderId="13" xfId="2" applyFont="1" applyBorder="1" applyAlignment="1" applyProtection="1">
      <alignment horizontal="center" vertical="center" wrapText="1"/>
      <protection locked="0"/>
    </xf>
    <xf numFmtId="166" fontId="26" fillId="0" borderId="14" xfId="2" applyFont="1" applyBorder="1" applyAlignment="1" applyProtection="1">
      <alignment horizontal="center" vertical="center" wrapText="1"/>
      <protection locked="0"/>
    </xf>
    <xf numFmtId="166" fontId="26" fillId="0" borderId="0" xfId="2" applyFont="1" applyBorder="1" applyAlignment="1" applyProtection="1">
      <alignment horizontal="center" vertical="center" wrapText="1"/>
      <protection locked="0"/>
    </xf>
    <xf numFmtId="166" fontId="26" fillId="0" borderId="16" xfId="2" applyFont="1" applyBorder="1" applyAlignment="1" applyProtection="1">
      <alignment horizontal="center" vertical="center" wrapText="1"/>
      <protection locked="0"/>
    </xf>
    <xf numFmtId="166" fontId="26" fillId="0" borderId="22" xfId="2" applyFont="1" applyBorder="1" applyAlignment="1" applyProtection="1">
      <alignment horizontal="center" vertical="center" wrapText="1"/>
      <protection locked="0"/>
    </xf>
    <xf numFmtId="166" fontId="26" fillId="0" borderId="17" xfId="2" applyFont="1" applyBorder="1" applyAlignment="1" applyProtection="1">
      <alignment horizontal="center" vertical="center" wrapText="1"/>
      <protection locked="0"/>
    </xf>
    <xf numFmtId="166" fontId="26" fillId="0" borderId="30" xfId="2" applyFont="1" applyBorder="1" applyAlignment="1" applyProtection="1">
      <alignment horizontal="center" vertical="center" wrapText="1"/>
      <protection locked="0"/>
    </xf>
    <xf numFmtId="0" fontId="16" fillId="0" borderId="1" xfId="5" quotePrefix="1" applyFont="1" applyBorder="1" applyAlignment="1" applyProtection="1">
      <alignment horizontal="center" vertical="center"/>
      <protection locked="0"/>
    </xf>
    <xf numFmtId="0" fontId="16" fillId="0" borderId="3" xfId="5" quotePrefix="1" applyFont="1" applyBorder="1" applyAlignment="1" applyProtection="1">
      <alignment horizontal="left" vertical="top" wrapText="1"/>
    </xf>
    <xf numFmtId="0" fontId="16" fillId="0" borderId="49" xfId="5" quotePrefix="1" applyFont="1" applyBorder="1" applyAlignment="1" applyProtection="1">
      <alignment horizontal="left" vertical="top" wrapText="1"/>
    </xf>
    <xf numFmtId="0" fontId="16" fillId="0" borderId="0" xfId="5" quotePrefix="1" applyFont="1" applyBorder="1" applyAlignment="1" applyProtection="1">
      <alignment horizontal="left" vertical="top" wrapText="1"/>
    </xf>
    <xf numFmtId="0" fontId="16" fillId="0" borderId="16" xfId="5" quotePrefix="1" applyFont="1" applyBorder="1" applyAlignment="1" applyProtection="1">
      <alignment horizontal="left" vertical="top" wrapText="1"/>
    </xf>
    <xf numFmtId="0" fontId="16" fillId="0" borderId="1" xfId="5" quotePrefix="1" applyFont="1" applyBorder="1" applyAlignment="1" applyProtection="1">
      <alignment horizontal="center" vertical="center" wrapText="1"/>
      <protection locked="0"/>
    </xf>
    <xf numFmtId="14" fontId="16" fillId="0" borderId="10" xfId="5" applyNumberFormat="1" applyFont="1" applyBorder="1" applyAlignment="1" applyProtection="1">
      <alignment horizontal="center" vertical="center"/>
      <protection locked="0"/>
    </xf>
    <xf numFmtId="0" fontId="16" fillId="0" borderId="19" xfId="5" applyFont="1" applyBorder="1" applyAlignment="1" applyProtection="1">
      <alignment horizontal="center" vertical="center"/>
      <protection locked="0"/>
    </xf>
    <xf numFmtId="0" fontId="16" fillId="0" borderId="20" xfId="5" applyFont="1" applyBorder="1" applyAlignment="1" applyProtection="1">
      <alignment horizontal="center" vertical="center"/>
      <protection locked="0"/>
    </xf>
    <xf numFmtId="0" fontId="16" fillId="0" borderId="21" xfId="5" applyFont="1" applyBorder="1" applyAlignment="1" applyProtection="1">
      <alignment horizontal="center" vertical="center"/>
      <protection locked="0"/>
    </xf>
    <xf numFmtId="0" fontId="16" fillId="0" borderId="10" xfId="5" applyFont="1" applyBorder="1" applyAlignment="1" applyProtection="1">
      <alignment horizontal="center" vertical="center"/>
      <protection locked="0"/>
    </xf>
    <xf numFmtId="0" fontId="15" fillId="8" borderId="34" xfId="5" applyFont="1" applyFill="1" applyBorder="1" applyAlignment="1" applyProtection="1">
      <alignment horizontal="left" vertical="top" wrapText="1"/>
    </xf>
    <xf numFmtId="0" fontId="15" fillId="8" borderId="35" xfId="5" applyFont="1" applyFill="1" applyBorder="1" applyAlignment="1" applyProtection="1">
      <alignment horizontal="left" vertical="top" wrapText="1"/>
    </xf>
    <xf numFmtId="0" fontId="15" fillId="8" borderId="36" xfId="5" applyFont="1" applyFill="1" applyBorder="1" applyAlignment="1" applyProtection="1">
      <alignment horizontal="left" vertical="top" wrapText="1"/>
    </xf>
    <xf numFmtId="0" fontId="16" fillId="0" borderId="50" xfId="5" applyFont="1" applyBorder="1" applyAlignment="1" applyProtection="1">
      <alignment horizontal="center" vertical="center" wrapText="1"/>
    </xf>
    <xf numFmtId="14" fontId="16" fillId="0" borderId="19" xfId="5" applyNumberFormat="1" applyFont="1" applyBorder="1" applyAlignment="1" applyProtection="1">
      <alignment horizontal="center" vertical="center"/>
      <protection locked="0"/>
    </xf>
    <xf numFmtId="14" fontId="16" fillId="0" borderId="20" xfId="5" applyNumberFormat="1" applyFont="1" applyBorder="1" applyAlignment="1" applyProtection="1">
      <alignment horizontal="center" vertical="center"/>
      <protection locked="0"/>
    </xf>
    <xf numFmtId="14" fontId="16" fillId="0" borderId="21" xfId="5" applyNumberFormat="1" applyFont="1" applyBorder="1" applyAlignment="1" applyProtection="1">
      <alignment horizontal="center" vertical="center"/>
      <protection locked="0"/>
    </xf>
    <xf numFmtId="0" fontId="16" fillId="0" borderId="63" xfId="5" applyFont="1" applyBorder="1" applyAlignment="1" applyProtection="1">
      <alignment horizontal="center" vertical="center"/>
      <protection locked="0"/>
    </xf>
    <xf numFmtId="0" fontId="16" fillId="0" borderId="29" xfId="5" applyFont="1" applyBorder="1" applyAlignment="1" applyProtection="1">
      <alignment horizontal="center" vertical="center"/>
      <protection locked="0"/>
    </xf>
    <xf numFmtId="14" fontId="16" fillId="0" borderId="29" xfId="5" applyNumberFormat="1" applyFont="1" applyBorder="1" applyAlignment="1" applyProtection="1">
      <alignment horizontal="center" vertical="center"/>
      <protection locked="0"/>
    </xf>
    <xf numFmtId="0" fontId="16" fillId="0" borderId="41" xfId="5" applyFont="1" applyBorder="1" applyAlignment="1" applyProtection="1">
      <alignment horizontal="center" vertical="center"/>
      <protection locked="0"/>
    </xf>
    <xf numFmtId="0" fontId="16" fillId="0" borderId="40" xfId="5" applyFont="1" applyBorder="1" applyAlignment="1" applyProtection="1">
      <alignment horizontal="center" vertical="center"/>
      <protection locked="0"/>
    </xf>
    <xf numFmtId="0" fontId="15" fillId="0" borderId="0" xfId="0" applyFont="1" applyAlignment="1">
      <alignment horizontal="center" vertical="center"/>
    </xf>
    <xf numFmtId="0" fontId="15" fillId="0" borderId="1" xfId="0" applyFont="1" applyBorder="1" applyAlignment="1">
      <alignment horizontal="center" vertical="center"/>
    </xf>
    <xf numFmtId="0" fontId="11" fillId="0" borderId="10" xfId="5" applyFont="1" applyBorder="1" applyAlignment="1">
      <alignment horizontal="center" vertical="top"/>
    </xf>
    <xf numFmtId="14" fontId="11" fillId="0" borderId="10" xfId="5" applyNumberFormat="1" applyFont="1" applyBorder="1" applyAlignment="1">
      <alignment horizontal="center" vertical="top"/>
    </xf>
    <xf numFmtId="49" fontId="11" fillId="0" borderId="10" xfId="5" applyNumberFormat="1" applyFont="1" applyBorder="1" applyAlignment="1">
      <alignment horizontal="center" vertical="top"/>
    </xf>
    <xf numFmtId="0" fontId="11" fillId="0" borderId="10" xfId="5" applyFont="1" applyBorder="1" applyAlignment="1">
      <alignment horizontal="center" vertical="top" wrapText="1"/>
    </xf>
    <xf numFmtId="0" fontId="11" fillId="0" borderId="10" xfId="0" applyFont="1" applyBorder="1" applyAlignment="1">
      <alignment horizontal="left" vertical="center" wrapText="1"/>
    </xf>
    <xf numFmtId="0" fontId="14" fillId="5" borderId="10" xfId="0" applyFont="1" applyFill="1" applyBorder="1" applyAlignment="1">
      <alignment horizontal="left"/>
    </xf>
  </cellXfs>
  <cellStyles count="11">
    <cellStyle name="Notiz" xfId="1" builtinId="10"/>
    <cellStyle name="Notiz 2" xfId="8" xr:uid="{7CC45989-0AA8-44AD-9843-F466C2112AF6}"/>
    <cellStyle name="Standard" xfId="0" builtinId="0"/>
    <cellStyle name="Standard 2" xfId="3" xr:uid="{F8F68A55-09F9-4A9F-AADC-A719538EAF40}"/>
    <cellStyle name="Standard 2 2" xfId="5" xr:uid="{060AC546-AE2A-490D-854D-082A6E761509}"/>
    <cellStyle name="Standard 2 2 2" xfId="10" xr:uid="{288984B8-EA9A-4276-B438-588659ED7B88}"/>
    <cellStyle name="Standard 2 3" xfId="9" xr:uid="{7F940CD2-85DB-47D8-9C40-F5CBF38ECDFF}"/>
    <cellStyle name="Standard 3" xfId="4" xr:uid="{597EFEA8-F49C-41BE-8114-A4E0EC9D4BF2}"/>
    <cellStyle name="Standard 4" xfId="6" xr:uid="{94514DF5-5DF7-429E-A2A1-9BA9047434E9}"/>
    <cellStyle name="Standard_Tabelle1" xfId="2" xr:uid="{00000000-0005-0000-0000-000002000000}"/>
    <cellStyle name="Währung 2" xfId="7" xr:uid="{23DF5F5B-5F25-4ECC-A262-593367674A2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444795</xdr:colOff>
      <xdr:row>16</xdr:row>
      <xdr:rowOff>30082</xdr:rowOff>
    </xdr:from>
    <xdr:to>
      <xdr:col>4</xdr:col>
      <xdr:colOff>453075</xdr:colOff>
      <xdr:row>16</xdr:row>
      <xdr:rowOff>34402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Freihand 1">
              <a:extLst>
                <a:ext uri="{FF2B5EF4-FFF2-40B4-BE49-F238E27FC236}">
                  <a16:creationId xmlns:a16="http://schemas.microsoft.com/office/drawing/2014/main" id="{00000000-0008-0000-0000-000002000000}"/>
                </a:ext>
              </a:extLst>
            </xdr14:cNvPr>
            <xdr14:cNvContentPartPr/>
          </xdr14:nvContentPartPr>
          <xdr14:nvPr macro=""/>
          <xdr14:xfrm>
            <a:off x="7312320" y="3073320"/>
            <a:ext cx="8280" cy="4320"/>
          </xdr14:xfrm>
        </xdr:contentPart>
      </mc:Choice>
      <mc:Fallback xmlns="">
        <xdr:pic>
          <xdr:nvPicPr>
            <xdr:cNvPr id="2" name="Freihand 1">
              <a:extLst>
                <a:ext uri="{FF2B5EF4-FFF2-40B4-BE49-F238E27FC236}">
                  <a16:creationId xmlns:a16="http://schemas.microsoft.com/office/drawing/2014/main" id="{2BBE22D3-539B-F66B-7909-C8D9A04E9043}"/>
                </a:ext>
              </a:extLst>
            </xdr:cNvPr>
            <xdr:cNvPicPr/>
          </xdr:nvPicPr>
          <xdr:blipFill>
            <a:blip xmlns:r="http://schemas.openxmlformats.org/officeDocument/2006/relationships" r:embed="rId2"/>
            <a:stretch>
              <a:fillRect/>
            </a:stretch>
          </xdr:blipFill>
          <xdr:spPr>
            <a:xfrm>
              <a:off x="7308000" y="3069000"/>
              <a:ext cx="16920" cy="12960"/>
            </a:xfrm>
            <a:prstGeom prst="rect">
              <a:avLst/>
            </a:prstGeom>
          </xdr:spPr>
        </xdr:pic>
      </mc:Fallback>
    </mc:AlternateContent>
    <xdr:clientData/>
  </xdr:twoCellAnchor>
  <xdr:twoCellAnchor editAs="oneCell">
    <xdr:from>
      <xdr:col>3</xdr:col>
      <xdr:colOff>79815</xdr:colOff>
      <xdr:row>9</xdr:row>
      <xdr:rowOff>1695</xdr:rowOff>
    </xdr:from>
    <xdr:to>
      <xdr:col>3</xdr:col>
      <xdr:colOff>88095</xdr:colOff>
      <xdr:row>9</xdr:row>
      <xdr:rowOff>4215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Freihand 2">
              <a:extLst>
                <a:ext uri="{FF2B5EF4-FFF2-40B4-BE49-F238E27FC236}">
                  <a16:creationId xmlns:a16="http://schemas.microsoft.com/office/drawing/2014/main" id="{00000000-0008-0000-0000-000003000000}"/>
                </a:ext>
              </a:extLst>
            </xdr14:cNvPr>
            <xdr14:cNvContentPartPr/>
          </xdr14:nvContentPartPr>
          <xdr14:nvPr macro=""/>
          <xdr14:xfrm>
            <a:off x="6528240" y="1878120"/>
            <a:ext cx="8280" cy="2520"/>
          </xdr14:xfrm>
        </xdr:contentPart>
      </mc:Choice>
      <mc:Fallback xmlns="">
        <xdr:pic>
          <xdr:nvPicPr>
            <xdr:cNvPr id="3" name="Freihand 2">
              <a:extLst>
                <a:ext uri="{FF2B5EF4-FFF2-40B4-BE49-F238E27FC236}">
                  <a16:creationId xmlns:a16="http://schemas.microsoft.com/office/drawing/2014/main" id="{B7473031-18DE-5ECF-279C-01C66E9382B3}"/>
                </a:ext>
              </a:extLst>
            </xdr:cNvPr>
            <xdr:cNvPicPr/>
          </xdr:nvPicPr>
          <xdr:blipFill>
            <a:blip xmlns:r="http://schemas.openxmlformats.org/officeDocument/2006/relationships" r:embed="rId2"/>
            <a:stretch>
              <a:fillRect/>
            </a:stretch>
          </xdr:blipFill>
          <xdr:spPr>
            <a:xfrm>
              <a:off x="6523920" y="1873800"/>
              <a:ext cx="16920" cy="1116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16</xdr:row>
          <xdr:rowOff>38100</xdr:rowOff>
        </xdr:from>
        <xdr:to>
          <xdr:col>3</xdr:col>
          <xdr:colOff>638175</xdr:colOff>
          <xdr:row>16</xdr:row>
          <xdr:rowOff>238125</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1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38100</xdr:rowOff>
        </xdr:from>
        <xdr:to>
          <xdr:col>3</xdr:col>
          <xdr:colOff>638175</xdr:colOff>
          <xdr:row>21</xdr:row>
          <xdr:rowOff>238125</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1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23</xdr:row>
          <xdr:rowOff>38100</xdr:rowOff>
        </xdr:from>
        <xdr:to>
          <xdr:col>3</xdr:col>
          <xdr:colOff>638175</xdr:colOff>
          <xdr:row>23</xdr:row>
          <xdr:rowOff>238125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1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28575</xdr:rowOff>
        </xdr:from>
        <xdr:to>
          <xdr:col>6</xdr:col>
          <xdr:colOff>638175</xdr:colOff>
          <xdr:row>14</xdr:row>
          <xdr:rowOff>228600</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1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15</xdr:row>
          <xdr:rowOff>38100</xdr:rowOff>
        </xdr:from>
        <xdr:to>
          <xdr:col>6</xdr:col>
          <xdr:colOff>638175</xdr:colOff>
          <xdr:row>15</xdr:row>
          <xdr:rowOff>238125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1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17</xdr:row>
          <xdr:rowOff>38100</xdr:rowOff>
        </xdr:from>
        <xdr:to>
          <xdr:col>6</xdr:col>
          <xdr:colOff>638175</xdr:colOff>
          <xdr:row>17</xdr:row>
          <xdr:rowOff>238125</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1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18</xdr:row>
          <xdr:rowOff>38100</xdr:rowOff>
        </xdr:from>
        <xdr:to>
          <xdr:col>6</xdr:col>
          <xdr:colOff>638175</xdr:colOff>
          <xdr:row>18</xdr:row>
          <xdr:rowOff>238125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1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19</xdr:row>
          <xdr:rowOff>38100</xdr:rowOff>
        </xdr:from>
        <xdr:to>
          <xdr:col>6</xdr:col>
          <xdr:colOff>638175</xdr:colOff>
          <xdr:row>19</xdr:row>
          <xdr:rowOff>238125</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1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22</xdr:row>
          <xdr:rowOff>38100</xdr:rowOff>
        </xdr:from>
        <xdr:to>
          <xdr:col>6</xdr:col>
          <xdr:colOff>638175</xdr:colOff>
          <xdr:row>22</xdr:row>
          <xdr:rowOff>238125</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1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38100</xdr:rowOff>
        </xdr:from>
        <xdr:to>
          <xdr:col>6</xdr:col>
          <xdr:colOff>638175</xdr:colOff>
          <xdr:row>24</xdr:row>
          <xdr:rowOff>238125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1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25</xdr:row>
          <xdr:rowOff>57150</xdr:rowOff>
        </xdr:from>
        <xdr:to>
          <xdr:col>6</xdr:col>
          <xdr:colOff>638175</xdr:colOff>
          <xdr:row>25</xdr:row>
          <xdr:rowOff>257175</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1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26</xdr:row>
          <xdr:rowOff>38100</xdr:rowOff>
        </xdr:from>
        <xdr:to>
          <xdr:col>6</xdr:col>
          <xdr:colOff>638175</xdr:colOff>
          <xdr:row>26</xdr:row>
          <xdr:rowOff>238125</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1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27</xdr:row>
          <xdr:rowOff>38100</xdr:rowOff>
        </xdr:from>
        <xdr:to>
          <xdr:col>6</xdr:col>
          <xdr:colOff>638175</xdr:colOff>
          <xdr:row>27</xdr:row>
          <xdr:rowOff>238125</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1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19</xdr:row>
          <xdr:rowOff>152400</xdr:rowOff>
        </xdr:from>
        <xdr:to>
          <xdr:col>2</xdr:col>
          <xdr:colOff>85725</xdr:colOff>
          <xdr:row>21</xdr:row>
          <xdr:rowOff>9525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200-000001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142875</xdr:rowOff>
        </xdr:from>
        <xdr:to>
          <xdr:col>2</xdr:col>
          <xdr:colOff>85725</xdr:colOff>
          <xdr:row>22</xdr:row>
          <xdr:rowOff>9525</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200-000002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152400</xdr:rowOff>
        </xdr:from>
        <xdr:to>
          <xdr:col>2</xdr:col>
          <xdr:colOff>85725</xdr:colOff>
          <xdr:row>23</xdr:row>
          <xdr:rowOff>19050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200-000003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152400</xdr:rowOff>
        </xdr:from>
        <xdr:to>
          <xdr:col>11</xdr:col>
          <xdr:colOff>57150</xdr:colOff>
          <xdr:row>21</xdr:row>
          <xdr:rowOff>19050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200-000004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152400</xdr:rowOff>
        </xdr:from>
        <xdr:to>
          <xdr:col>2</xdr:col>
          <xdr:colOff>85725</xdr:colOff>
          <xdr:row>26</xdr:row>
          <xdr:rowOff>9525</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200-000005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161925</xdr:rowOff>
        </xdr:from>
        <xdr:to>
          <xdr:col>2</xdr:col>
          <xdr:colOff>85725</xdr:colOff>
          <xdr:row>27</xdr:row>
          <xdr:rowOff>152400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200-000006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152400</xdr:rowOff>
        </xdr:from>
        <xdr:to>
          <xdr:col>2</xdr:col>
          <xdr:colOff>85725</xdr:colOff>
          <xdr:row>27</xdr:row>
          <xdr:rowOff>9525</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200-000007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55</xdr:row>
          <xdr:rowOff>123825</xdr:rowOff>
        </xdr:from>
        <xdr:to>
          <xdr:col>7</xdr:col>
          <xdr:colOff>200025</xdr:colOff>
          <xdr:row>57</xdr:row>
          <xdr:rowOff>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200-000008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Freigegeben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133350</xdr:rowOff>
        </xdr:from>
        <xdr:to>
          <xdr:col>14</xdr:col>
          <xdr:colOff>19050</xdr:colOff>
          <xdr:row>57</xdr:row>
          <xdr:rowOff>0</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200-000009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bedingt freigegeben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55</xdr:row>
          <xdr:rowOff>152400</xdr:rowOff>
        </xdr:from>
        <xdr:to>
          <xdr:col>20</xdr:col>
          <xdr:colOff>161925</xdr:colOff>
          <xdr:row>57</xdr:row>
          <xdr:rowOff>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200-00000A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nicht freigegeben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152400</xdr:rowOff>
        </xdr:from>
        <xdr:to>
          <xdr:col>2</xdr:col>
          <xdr:colOff>85725</xdr:colOff>
          <xdr:row>31</xdr:row>
          <xdr:rowOff>9525</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200-00000B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152400</xdr:rowOff>
        </xdr:from>
        <xdr:to>
          <xdr:col>2</xdr:col>
          <xdr:colOff>85725</xdr:colOff>
          <xdr:row>32</xdr:row>
          <xdr:rowOff>9525</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200-00000C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142875</xdr:rowOff>
        </xdr:from>
        <xdr:to>
          <xdr:col>2</xdr:col>
          <xdr:colOff>85725</xdr:colOff>
          <xdr:row>33</xdr:row>
          <xdr:rowOff>9525</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200-00000D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152400</xdr:rowOff>
        </xdr:from>
        <xdr:to>
          <xdr:col>2</xdr:col>
          <xdr:colOff>85725</xdr:colOff>
          <xdr:row>30</xdr:row>
          <xdr:rowOff>19050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200-00000E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28</xdr:row>
          <xdr:rowOff>152400</xdr:rowOff>
        </xdr:from>
        <xdr:to>
          <xdr:col>7</xdr:col>
          <xdr:colOff>0</xdr:colOff>
          <xdr:row>30</xdr:row>
          <xdr:rowOff>19050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200-00000F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152400</xdr:rowOff>
        </xdr:from>
        <xdr:to>
          <xdr:col>12</xdr:col>
          <xdr:colOff>57150</xdr:colOff>
          <xdr:row>31</xdr:row>
          <xdr:rowOff>9525</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200-000010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30</xdr:row>
          <xdr:rowOff>152400</xdr:rowOff>
        </xdr:from>
        <xdr:to>
          <xdr:col>12</xdr:col>
          <xdr:colOff>57150</xdr:colOff>
          <xdr:row>32</xdr:row>
          <xdr:rowOff>9525</xdr:rowOff>
        </xdr:to>
        <xdr:sp macro="" textlink="">
          <xdr:nvSpPr>
            <xdr:cNvPr id="87057" name="Check Box 17" hidden="1">
              <a:extLst>
                <a:ext uri="{63B3BB69-23CF-44E3-9099-C40C66FF867C}">
                  <a14:compatExt spid="_x0000_s87057"/>
                </a:ext>
                <a:ext uri="{FF2B5EF4-FFF2-40B4-BE49-F238E27FC236}">
                  <a16:creationId xmlns:a16="http://schemas.microsoft.com/office/drawing/2014/main" id="{00000000-0008-0000-0200-000011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31</xdr:row>
          <xdr:rowOff>142875</xdr:rowOff>
        </xdr:from>
        <xdr:to>
          <xdr:col>12</xdr:col>
          <xdr:colOff>57150</xdr:colOff>
          <xdr:row>33</xdr:row>
          <xdr:rowOff>9525</xdr:rowOff>
        </xdr:to>
        <xdr:sp macro="" textlink="">
          <xdr:nvSpPr>
            <xdr:cNvPr id="87058" name="Check Box 18" hidden="1">
              <a:extLst>
                <a:ext uri="{63B3BB69-23CF-44E3-9099-C40C66FF867C}">
                  <a14:compatExt spid="_x0000_s87058"/>
                </a:ext>
                <a:ext uri="{FF2B5EF4-FFF2-40B4-BE49-F238E27FC236}">
                  <a16:creationId xmlns:a16="http://schemas.microsoft.com/office/drawing/2014/main" id="{00000000-0008-0000-0200-000012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28</xdr:row>
          <xdr:rowOff>133350</xdr:rowOff>
        </xdr:from>
        <xdr:to>
          <xdr:col>12</xdr:col>
          <xdr:colOff>57150</xdr:colOff>
          <xdr:row>30</xdr:row>
          <xdr:rowOff>9525</xdr:rowOff>
        </xdr:to>
        <xdr:sp macro="" textlink="">
          <xdr:nvSpPr>
            <xdr:cNvPr id="87059" name="Check Box 19" hidden="1">
              <a:extLst>
                <a:ext uri="{63B3BB69-23CF-44E3-9099-C40C66FF867C}">
                  <a14:compatExt spid="_x0000_s87059"/>
                </a:ext>
                <a:ext uri="{FF2B5EF4-FFF2-40B4-BE49-F238E27FC236}">
                  <a16:creationId xmlns:a16="http://schemas.microsoft.com/office/drawing/2014/main" id="{00000000-0008-0000-0200-000013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29</xdr:row>
          <xdr:rowOff>152400</xdr:rowOff>
        </xdr:from>
        <xdr:to>
          <xdr:col>20</xdr:col>
          <xdr:colOff>123825</xdr:colOff>
          <xdr:row>31</xdr:row>
          <xdr:rowOff>9525</xdr:rowOff>
        </xdr:to>
        <xdr:sp macro="" textlink="">
          <xdr:nvSpPr>
            <xdr:cNvPr id="87060" name="Check Box 20" hidden="1">
              <a:extLst>
                <a:ext uri="{63B3BB69-23CF-44E3-9099-C40C66FF867C}">
                  <a14:compatExt spid="_x0000_s87060"/>
                </a:ext>
                <a:ext uri="{FF2B5EF4-FFF2-40B4-BE49-F238E27FC236}">
                  <a16:creationId xmlns:a16="http://schemas.microsoft.com/office/drawing/2014/main" id="{00000000-0008-0000-0200-000014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30</xdr:row>
          <xdr:rowOff>152400</xdr:rowOff>
        </xdr:from>
        <xdr:to>
          <xdr:col>20</xdr:col>
          <xdr:colOff>123825</xdr:colOff>
          <xdr:row>32</xdr:row>
          <xdr:rowOff>9525</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200-000015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142875</xdr:rowOff>
        </xdr:from>
        <xdr:to>
          <xdr:col>20</xdr:col>
          <xdr:colOff>123825</xdr:colOff>
          <xdr:row>33</xdr:row>
          <xdr:rowOff>9525</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200-000016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28</xdr:row>
          <xdr:rowOff>152400</xdr:rowOff>
        </xdr:from>
        <xdr:to>
          <xdr:col>20</xdr:col>
          <xdr:colOff>123825</xdr:colOff>
          <xdr:row>30</xdr:row>
          <xdr:rowOff>19050</xdr:rowOff>
        </xdr:to>
        <xdr:sp macro="" textlink="">
          <xdr:nvSpPr>
            <xdr:cNvPr id="87063" name="Check Box 23" hidden="1">
              <a:extLst>
                <a:ext uri="{63B3BB69-23CF-44E3-9099-C40C66FF867C}">
                  <a14:compatExt spid="_x0000_s87063"/>
                </a:ext>
                <a:ext uri="{FF2B5EF4-FFF2-40B4-BE49-F238E27FC236}">
                  <a16:creationId xmlns:a16="http://schemas.microsoft.com/office/drawing/2014/main" id="{00000000-0008-0000-0200-000017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53</xdr:row>
          <xdr:rowOff>171450</xdr:rowOff>
        </xdr:from>
        <xdr:to>
          <xdr:col>5</xdr:col>
          <xdr:colOff>0</xdr:colOff>
          <xdr:row>54</xdr:row>
          <xdr:rowOff>0</xdr:rowOff>
        </xdr:to>
        <xdr:sp macro="" textlink="">
          <xdr:nvSpPr>
            <xdr:cNvPr id="87064" name="Check Box 24" hidden="1">
              <a:extLst>
                <a:ext uri="{63B3BB69-23CF-44E3-9099-C40C66FF867C}">
                  <a14:compatExt spid="_x0000_s87064"/>
                </a:ext>
                <a:ext uri="{FF2B5EF4-FFF2-40B4-BE49-F238E27FC236}">
                  <a16:creationId xmlns:a16="http://schemas.microsoft.com/office/drawing/2014/main" id="{00000000-0008-0000-0200-000018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9525</xdr:rowOff>
        </xdr:from>
        <xdr:to>
          <xdr:col>6</xdr:col>
          <xdr:colOff>66675</xdr:colOff>
          <xdr:row>31</xdr:row>
          <xdr:rowOff>152400</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200-000019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30</xdr:row>
          <xdr:rowOff>0</xdr:rowOff>
        </xdr:from>
        <xdr:to>
          <xdr:col>7</xdr:col>
          <xdr:colOff>0</xdr:colOff>
          <xdr:row>30</xdr:row>
          <xdr:rowOff>152400</xdr:rowOff>
        </xdr:to>
        <xdr:sp macro="" textlink="">
          <xdr:nvSpPr>
            <xdr:cNvPr id="87066" name="Check Box 26" hidden="1">
              <a:extLst>
                <a:ext uri="{63B3BB69-23CF-44E3-9099-C40C66FF867C}">
                  <a14:compatExt spid="_x0000_s87066"/>
                </a:ext>
                <a:ext uri="{FF2B5EF4-FFF2-40B4-BE49-F238E27FC236}">
                  <a16:creationId xmlns:a16="http://schemas.microsoft.com/office/drawing/2014/main" id="{00000000-0008-0000-0200-00001A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142875</xdr:rowOff>
        </xdr:from>
        <xdr:to>
          <xdr:col>6</xdr:col>
          <xdr:colOff>66675</xdr:colOff>
          <xdr:row>33</xdr:row>
          <xdr:rowOff>9525</xdr:rowOff>
        </xdr:to>
        <xdr:sp macro="" textlink="">
          <xdr:nvSpPr>
            <xdr:cNvPr id="87067" name="Check Box 27" hidden="1">
              <a:extLst>
                <a:ext uri="{63B3BB69-23CF-44E3-9099-C40C66FF867C}">
                  <a14:compatExt spid="_x0000_s87067"/>
                </a:ext>
                <a:ext uri="{FF2B5EF4-FFF2-40B4-BE49-F238E27FC236}">
                  <a16:creationId xmlns:a16="http://schemas.microsoft.com/office/drawing/2014/main" id="{00000000-0008-0000-0200-00001B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53</xdr:row>
          <xdr:rowOff>171450</xdr:rowOff>
        </xdr:from>
        <xdr:to>
          <xdr:col>8</xdr:col>
          <xdr:colOff>0</xdr:colOff>
          <xdr:row>54</xdr:row>
          <xdr:rowOff>0</xdr:rowOff>
        </xdr:to>
        <xdr:sp macro="" textlink="">
          <xdr:nvSpPr>
            <xdr:cNvPr id="87068" name="Check Box 28" hidden="1">
              <a:extLst>
                <a:ext uri="{63B3BB69-23CF-44E3-9099-C40C66FF867C}">
                  <a14:compatExt spid="_x0000_s87068"/>
                </a:ext>
                <a:ext uri="{FF2B5EF4-FFF2-40B4-BE49-F238E27FC236}">
                  <a16:creationId xmlns:a16="http://schemas.microsoft.com/office/drawing/2014/main" id="{00000000-0008-0000-0200-00001C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171450</xdr:rowOff>
        </xdr:from>
        <xdr:to>
          <xdr:col>9</xdr:col>
          <xdr:colOff>19050</xdr:colOff>
          <xdr:row>54</xdr:row>
          <xdr:rowOff>0</xdr:rowOff>
        </xdr:to>
        <xdr:sp macro="" textlink="">
          <xdr:nvSpPr>
            <xdr:cNvPr id="87069" name="Check Box 29" hidden="1">
              <a:extLst>
                <a:ext uri="{63B3BB69-23CF-44E3-9099-C40C66FF867C}">
                  <a14:compatExt spid="_x0000_s87069"/>
                </a:ext>
                <a:ext uri="{FF2B5EF4-FFF2-40B4-BE49-F238E27FC236}">
                  <a16:creationId xmlns:a16="http://schemas.microsoft.com/office/drawing/2014/main" id="{00000000-0008-0000-0200-00001D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53</xdr:row>
          <xdr:rowOff>171450</xdr:rowOff>
        </xdr:from>
        <xdr:to>
          <xdr:col>10</xdr:col>
          <xdr:colOff>19050</xdr:colOff>
          <xdr:row>54</xdr:row>
          <xdr:rowOff>0</xdr:rowOff>
        </xdr:to>
        <xdr:sp macro="" textlink="">
          <xdr:nvSpPr>
            <xdr:cNvPr id="87070" name="Check Box 30" hidden="1">
              <a:extLst>
                <a:ext uri="{63B3BB69-23CF-44E3-9099-C40C66FF867C}">
                  <a14:compatExt spid="_x0000_s87070"/>
                </a:ext>
                <a:ext uri="{FF2B5EF4-FFF2-40B4-BE49-F238E27FC236}">
                  <a16:creationId xmlns:a16="http://schemas.microsoft.com/office/drawing/2014/main" id="{00000000-0008-0000-0200-00001E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171450</xdr:rowOff>
        </xdr:from>
        <xdr:to>
          <xdr:col>11</xdr:col>
          <xdr:colOff>38100</xdr:colOff>
          <xdr:row>54</xdr:row>
          <xdr:rowOff>0</xdr:rowOff>
        </xdr:to>
        <xdr:sp macro="" textlink="">
          <xdr:nvSpPr>
            <xdr:cNvPr id="87071" name="Check Box 31" hidden="1">
              <a:extLst>
                <a:ext uri="{63B3BB69-23CF-44E3-9099-C40C66FF867C}">
                  <a14:compatExt spid="_x0000_s87071"/>
                </a:ext>
                <a:ext uri="{FF2B5EF4-FFF2-40B4-BE49-F238E27FC236}">
                  <a16:creationId xmlns:a16="http://schemas.microsoft.com/office/drawing/2014/main" id="{00000000-0008-0000-0200-00001F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171450</xdr:rowOff>
        </xdr:from>
        <xdr:to>
          <xdr:col>13</xdr:col>
          <xdr:colOff>9525</xdr:colOff>
          <xdr:row>54</xdr:row>
          <xdr:rowOff>0</xdr:rowOff>
        </xdr:to>
        <xdr:sp macro="" textlink="">
          <xdr:nvSpPr>
            <xdr:cNvPr id="87072" name="Check Box 32" hidden="1">
              <a:extLst>
                <a:ext uri="{63B3BB69-23CF-44E3-9099-C40C66FF867C}">
                  <a14:compatExt spid="_x0000_s87072"/>
                </a:ext>
                <a:ext uri="{FF2B5EF4-FFF2-40B4-BE49-F238E27FC236}">
                  <a16:creationId xmlns:a16="http://schemas.microsoft.com/office/drawing/2014/main" id="{00000000-0008-0000-0200-000020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53</xdr:row>
          <xdr:rowOff>171450</xdr:rowOff>
        </xdr:from>
        <xdr:to>
          <xdr:col>14</xdr:col>
          <xdr:colOff>38100</xdr:colOff>
          <xdr:row>54</xdr:row>
          <xdr:rowOff>0</xdr:rowOff>
        </xdr:to>
        <xdr:sp macro="" textlink="">
          <xdr:nvSpPr>
            <xdr:cNvPr id="87073" name="Check Box 33" hidden="1">
              <a:extLst>
                <a:ext uri="{63B3BB69-23CF-44E3-9099-C40C66FF867C}">
                  <a14:compatExt spid="_x0000_s87073"/>
                </a:ext>
                <a:ext uri="{FF2B5EF4-FFF2-40B4-BE49-F238E27FC236}">
                  <a16:creationId xmlns:a16="http://schemas.microsoft.com/office/drawing/2014/main" id="{00000000-0008-0000-0200-000021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171450</xdr:rowOff>
        </xdr:from>
        <xdr:to>
          <xdr:col>16</xdr:col>
          <xdr:colOff>0</xdr:colOff>
          <xdr:row>54</xdr:row>
          <xdr:rowOff>0</xdr:rowOff>
        </xdr:to>
        <xdr:sp macro="" textlink="">
          <xdr:nvSpPr>
            <xdr:cNvPr id="87074" name="Check Box 34" hidden="1">
              <a:extLst>
                <a:ext uri="{63B3BB69-23CF-44E3-9099-C40C66FF867C}">
                  <a14:compatExt spid="_x0000_s87074"/>
                </a:ext>
                <a:ext uri="{FF2B5EF4-FFF2-40B4-BE49-F238E27FC236}">
                  <a16:creationId xmlns:a16="http://schemas.microsoft.com/office/drawing/2014/main" id="{00000000-0008-0000-0200-000022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53</xdr:row>
          <xdr:rowOff>171450</xdr:rowOff>
        </xdr:from>
        <xdr:to>
          <xdr:col>17</xdr:col>
          <xdr:colOff>19050</xdr:colOff>
          <xdr:row>54</xdr:row>
          <xdr:rowOff>0</xdr:rowOff>
        </xdr:to>
        <xdr:sp macro="" textlink="">
          <xdr:nvSpPr>
            <xdr:cNvPr id="87075" name="Check Box 35" hidden="1">
              <a:extLst>
                <a:ext uri="{63B3BB69-23CF-44E3-9099-C40C66FF867C}">
                  <a14:compatExt spid="_x0000_s87075"/>
                </a:ext>
                <a:ext uri="{FF2B5EF4-FFF2-40B4-BE49-F238E27FC236}">
                  <a16:creationId xmlns:a16="http://schemas.microsoft.com/office/drawing/2014/main" id="{00000000-0008-0000-0200-000023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171450</xdr:rowOff>
        </xdr:from>
        <xdr:to>
          <xdr:col>18</xdr:col>
          <xdr:colOff>38100</xdr:colOff>
          <xdr:row>54</xdr:row>
          <xdr:rowOff>0</xdr:rowOff>
        </xdr:to>
        <xdr:sp macro="" textlink="">
          <xdr:nvSpPr>
            <xdr:cNvPr id="87076" name="Check Box 36" hidden="1">
              <a:extLst>
                <a:ext uri="{63B3BB69-23CF-44E3-9099-C40C66FF867C}">
                  <a14:compatExt spid="_x0000_s87076"/>
                </a:ext>
                <a:ext uri="{FF2B5EF4-FFF2-40B4-BE49-F238E27FC236}">
                  <a16:creationId xmlns:a16="http://schemas.microsoft.com/office/drawing/2014/main" id="{00000000-0008-0000-0200-000024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53</xdr:row>
          <xdr:rowOff>171450</xdr:rowOff>
        </xdr:from>
        <xdr:to>
          <xdr:col>19</xdr:col>
          <xdr:colOff>38100</xdr:colOff>
          <xdr:row>54</xdr:row>
          <xdr:rowOff>0</xdr:rowOff>
        </xdr:to>
        <xdr:sp macro="" textlink="">
          <xdr:nvSpPr>
            <xdr:cNvPr id="87077" name="Check Box 37" hidden="1">
              <a:extLst>
                <a:ext uri="{63B3BB69-23CF-44E3-9099-C40C66FF867C}">
                  <a14:compatExt spid="_x0000_s87077"/>
                </a:ext>
                <a:ext uri="{FF2B5EF4-FFF2-40B4-BE49-F238E27FC236}">
                  <a16:creationId xmlns:a16="http://schemas.microsoft.com/office/drawing/2014/main" id="{00000000-0008-0000-0200-000025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xdr:row>
          <xdr:rowOff>171450</xdr:rowOff>
        </xdr:from>
        <xdr:to>
          <xdr:col>20</xdr:col>
          <xdr:colOff>38100</xdr:colOff>
          <xdr:row>54</xdr:row>
          <xdr:rowOff>0</xdr:rowOff>
        </xdr:to>
        <xdr:sp macro="" textlink="">
          <xdr:nvSpPr>
            <xdr:cNvPr id="87078" name="Check Box 38" hidden="1">
              <a:extLst>
                <a:ext uri="{63B3BB69-23CF-44E3-9099-C40C66FF867C}">
                  <a14:compatExt spid="_x0000_s87078"/>
                </a:ext>
                <a:ext uri="{FF2B5EF4-FFF2-40B4-BE49-F238E27FC236}">
                  <a16:creationId xmlns:a16="http://schemas.microsoft.com/office/drawing/2014/main" id="{00000000-0008-0000-0200-000026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53</xdr:row>
          <xdr:rowOff>171450</xdr:rowOff>
        </xdr:from>
        <xdr:to>
          <xdr:col>21</xdr:col>
          <xdr:colOff>47625</xdr:colOff>
          <xdr:row>54</xdr:row>
          <xdr:rowOff>0</xdr:rowOff>
        </xdr:to>
        <xdr:sp macro="" textlink="">
          <xdr:nvSpPr>
            <xdr:cNvPr id="87079" name="Check Box 39" hidden="1">
              <a:extLst>
                <a:ext uri="{63B3BB69-23CF-44E3-9099-C40C66FF867C}">
                  <a14:compatExt spid="_x0000_s87079"/>
                </a:ext>
                <a:ext uri="{FF2B5EF4-FFF2-40B4-BE49-F238E27FC236}">
                  <a16:creationId xmlns:a16="http://schemas.microsoft.com/office/drawing/2014/main" id="{00000000-0008-0000-0200-000027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53</xdr:row>
          <xdr:rowOff>171450</xdr:rowOff>
        </xdr:from>
        <xdr:to>
          <xdr:col>22</xdr:col>
          <xdr:colOff>38100</xdr:colOff>
          <xdr:row>54</xdr:row>
          <xdr:rowOff>0</xdr:rowOff>
        </xdr:to>
        <xdr:sp macro="" textlink="">
          <xdr:nvSpPr>
            <xdr:cNvPr id="87080" name="Check Box 40" hidden="1">
              <a:extLst>
                <a:ext uri="{63B3BB69-23CF-44E3-9099-C40C66FF867C}">
                  <a14:compatExt spid="_x0000_s87080"/>
                </a:ext>
                <a:ext uri="{FF2B5EF4-FFF2-40B4-BE49-F238E27FC236}">
                  <a16:creationId xmlns:a16="http://schemas.microsoft.com/office/drawing/2014/main" id="{00000000-0008-0000-0200-000028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53</xdr:row>
          <xdr:rowOff>171450</xdr:rowOff>
        </xdr:from>
        <xdr:to>
          <xdr:col>23</xdr:col>
          <xdr:colOff>38100</xdr:colOff>
          <xdr:row>54</xdr:row>
          <xdr:rowOff>0</xdr:rowOff>
        </xdr:to>
        <xdr:sp macro="" textlink="">
          <xdr:nvSpPr>
            <xdr:cNvPr id="87081" name="Check Box 41" hidden="1">
              <a:extLst>
                <a:ext uri="{63B3BB69-23CF-44E3-9099-C40C66FF867C}">
                  <a14:compatExt spid="_x0000_s87081"/>
                </a:ext>
                <a:ext uri="{FF2B5EF4-FFF2-40B4-BE49-F238E27FC236}">
                  <a16:creationId xmlns:a16="http://schemas.microsoft.com/office/drawing/2014/main" id="{00000000-0008-0000-0200-000029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53</xdr:row>
          <xdr:rowOff>171450</xdr:rowOff>
        </xdr:from>
        <xdr:to>
          <xdr:col>24</xdr:col>
          <xdr:colOff>38100</xdr:colOff>
          <xdr:row>54</xdr:row>
          <xdr:rowOff>0</xdr:rowOff>
        </xdr:to>
        <xdr:sp macro="" textlink="">
          <xdr:nvSpPr>
            <xdr:cNvPr id="87082" name="Check Box 42" hidden="1">
              <a:extLst>
                <a:ext uri="{63B3BB69-23CF-44E3-9099-C40C66FF867C}">
                  <a14:compatExt spid="_x0000_s87082"/>
                </a:ext>
                <a:ext uri="{FF2B5EF4-FFF2-40B4-BE49-F238E27FC236}">
                  <a16:creationId xmlns:a16="http://schemas.microsoft.com/office/drawing/2014/main" id="{00000000-0008-0000-0200-00002A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53</xdr:row>
          <xdr:rowOff>171450</xdr:rowOff>
        </xdr:from>
        <xdr:to>
          <xdr:col>25</xdr:col>
          <xdr:colOff>38100</xdr:colOff>
          <xdr:row>54</xdr:row>
          <xdr:rowOff>0</xdr:rowOff>
        </xdr:to>
        <xdr:sp macro="" textlink="">
          <xdr:nvSpPr>
            <xdr:cNvPr id="87083" name="Check Box 43" hidden="1">
              <a:extLst>
                <a:ext uri="{63B3BB69-23CF-44E3-9099-C40C66FF867C}">
                  <a14:compatExt spid="_x0000_s87083"/>
                </a:ext>
                <a:ext uri="{FF2B5EF4-FFF2-40B4-BE49-F238E27FC236}">
                  <a16:creationId xmlns:a16="http://schemas.microsoft.com/office/drawing/2014/main" id="{00000000-0008-0000-0200-00002B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53</xdr:row>
          <xdr:rowOff>171450</xdr:rowOff>
        </xdr:from>
        <xdr:to>
          <xdr:col>25</xdr:col>
          <xdr:colOff>333375</xdr:colOff>
          <xdr:row>54</xdr:row>
          <xdr:rowOff>0</xdr:rowOff>
        </xdr:to>
        <xdr:sp macro="" textlink="">
          <xdr:nvSpPr>
            <xdr:cNvPr id="87084" name="Check Box 44" hidden="1">
              <a:extLst>
                <a:ext uri="{63B3BB69-23CF-44E3-9099-C40C66FF867C}">
                  <a14:compatExt spid="_x0000_s87084"/>
                </a:ext>
                <a:ext uri="{FF2B5EF4-FFF2-40B4-BE49-F238E27FC236}">
                  <a16:creationId xmlns:a16="http://schemas.microsoft.com/office/drawing/2014/main" id="{00000000-0008-0000-0200-00002C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171450</xdr:rowOff>
        </xdr:from>
        <xdr:to>
          <xdr:col>3</xdr:col>
          <xdr:colOff>466725</xdr:colOff>
          <xdr:row>54</xdr:row>
          <xdr:rowOff>0</xdr:rowOff>
        </xdr:to>
        <xdr:sp macro="" textlink="">
          <xdr:nvSpPr>
            <xdr:cNvPr id="87104" name="Check Box 64" hidden="1">
              <a:extLst>
                <a:ext uri="{63B3BB69-23CF-44E3-9099-C40C66FF867C}">
                  <a14:compatExt spid="_x0000_s87104"/>
                </a:ext>
                <a:ext uri="{FF2B5EF4-FFF2-40B4-BE49-F238E27FC236}">
                  <a16:creationId xmlns:a16="http://schemas.microsoft.com/office/drawing/2014/main" id="{00000000-0008-0000-0200-000040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28575</xdr:rowOff>
        </xdr:from>
        <xdr:to>
          <xdr:col>3</xdr:col>
          <xdr:colOff>352425</xdr:colOff>
          <xdr:row>53</xdr:row>
          <xdr:rowOff>0</xdr:rowOff>
        </xdr:to>
        <xdr:sp macro="" textlink="">
          <xdr:nvSpPr>
            <xdr:cNvPr id="87105" name="Check Box 65" hidden="1">
              <a:extLst>
                <a:ext uri="{63B3BB69-23CF-44E3-9099-C40C66FF867C}">
                  <a14:compatExt spid="_x0000_s87105"/>
                </a:ext>
                <a:ext uri="{FF2B5EF4-FFF2-40B4-BE49-F238E27FC236}">
                  <a16:creationId xmlns:a16="http://schemas.microsoft.com/office/drawing/2014/main" id="{00000000-0008-0000-0200-000041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0</xdr:rowOff>
        </xdr:from>
        <xdr:to>
          <xdr:col>4</xdr:col>
          <xdr:colOff>371475</xdr:colOff>
          <xdr:row>53</xdr:row>
          <xdr:rowOff>0</xdr:rowOff>
        </xdr:to>
        <xdr:sp macro="" textlink="">
          <xdr:nvSpPr>
            <xdr:cNvPr id="87106" name="Check Box 66" hidden="1">
              <a:extLst>
                <a:ext uri="{63B3BB69-23CF-44E3-9099-C40C66FF867C}">
                  <a14:compatExt spid="_x0000_s87106"/>
                </a:ext>
                <a:ext uri="{FF2B5EF4-FFF2-40B4-BE49-F238E27FC236}">
                  <a16:creationId xmlns:a16="http://schemas.microsoft.com/office/drawing/2014/main" id="{00000000-0008-0000-0200-000042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457200</xdr:rowOff>
        </xdr:from>
        <xdr:to>
          <xdr:col>8</xdr:col>
          <xdr:colOff>0</xdr:colOff>
          <xdr:row>53</xdr:row>
          <xdr:rowOff>19050</xdr:rowOff>
        </xdr:to>
        <xdr:sp macro="" textlink="">
          <xdr:nvSpPr>
            <xdr:cNvPr id="87107" name="Check Box 67" hidden="1">
              <a:extLst>
                <a:ext uri="{63B3BB69-23CF-44E3-9099-C40C66FF867C}">
                  <a14:compatExt spid="_x0000_s87107"/>
                </a:ext>
                <a:ext uri="{FF2B5EF4-FFF2-40B4-BE49-F238E27FC236}">
                  <a16:creationId xmlns:a16="http://schemas.microsoft.com/office/drawing/2014/main" id="{00000000-0008-0000-0200-000043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476250</xdr:rowOff>
        </xdr:from>
        <xdr:to>
          <xdr:col>9</xdr:col>
          <xdr:colOff>38100</xdr:colOff>
          <xdr:row>53</xdr:row>
          <xdr:rowOff>19050</xdr:rowOff>
        </xdr:to>
        <xdr:sp macro="" textlink="">
          <xdr:nvSpPr>
            <xdr:cNvPr id="87108" name="Check Box 68" hidden="1">
              <a:extLst>
                <a:ext uri="{63B3BB69-23CF-44E3-9099-C40C66FF867C}">
                  <a14:compatExt spid="_x0000_s87108"/>
                </a:ext>
                <a:ext uri="{FF2B5EF4-FFF2-40B4-BE49-F238E27FC236}">
                  <a16:creationId xmlns:a16="http://schemas.microsoft.com/office/drawing/2014/main" id="{00000000-0008-0000-0200-000044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51</xdr:row>
          <xdr:rowOff>476250</xdr:rowOff>
        </xdr:from>
        <xdr:to>
          <xdr:col>10</xdr:col>
          <xdr:colOff>38100</xdr:colOff>
          <xdr:row>53</xdr:row>
          <xdr:rowOff>19050</xdr:rowOff>
        </xdr:to>
        <xdr:sp macro="" textlink="">
          <xdr:nvSpPr>
            <xdr:cNvPr id="87109" name="Check Box 69" hidden="1">
              <a:extLst>
                <a:ext uri="{63B3BB69-23CF-44E3-9099-C40C66FF867C}">
                  <a14:compatExt spid="_x0000_s87109"/>
                </a:ext>
                <a:ext uri="{FF2B5EF4-FFF2-40B4-BE49-F238E27FC236}">
                  <a16:creationId xmlns:a16="http://schemas.microsoft.com/office/drawing/2014/main" id="{00000000-0008-0000-0200-000045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51</xdr:row>
          <xdr:rowOff>476250</xdr:rowOff>
        </xdr:from>
        <xdr:to>
          <xdr:col>11</xdr:col>
          <xdr:colOff>47625</xdr:colOff>
          <xdr:row>53</xdr:row>
          <xdr:rowOff>19050</xdr:rowOff>
        </xdr:to>
        <xdr:sp macro="" textlink="">
          <xdr:nvSpPr>
            <xdr:cNvPr id="87110" name="Check Box 70" hidden="1">
              <a:extLst>
                <a:ext uri="{63B3BB69-23CF-44E3-9099-C40C66FF867C}">
                  <a14:compatExt spid="_x0000_s87110"/>
                </a:ext>
                <a:ext uri="{FF2B5EF4-FFF2-40B4-BE49-F238E27FC236}">
                  <a16:creationId xmlns:a16="http://schemas.microsoft.com/office/drawing/2014/main" id="{00000000-0008-0000-0200-000046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476250</xdr:rowOff>
        </xdr:from>
        <xdr:to>
          <xdr:col>12</xdr:col>
          <xdr:colOff>38100</xdr:colOff>
          <xdr:row>53</xdr:row>
          <xdr:rowOff>19050</xdr:rowOff>
        </xdr:to>
        <xdr:sp macro="" textlink="">
          <xdr:nvSpPr>
            <xdr:cNvPr id="87111" name="Check Box 71" hidden="1">
              <a:extLst>
                <a:ext uri="{63B3BB69-23CF-44E3-9099-C40C66FF867C}">
                  <a14:compatExt spid="_x0000_s87111"/>
                </a:ext>
                <a:ext uri="{FF2B5EF4-FFF2-40B4-BE49-F238E27FC236}">
                  <a16:creationId xmlns:a16="http://schemas.microsoft.com/office/drawing/2014/main" id="{00000000-0008-0000-0200-000047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457200</xdr:rowOff>
        </xdr:from>
        <xdr:to>
          <xdr:col>14</xdr:col>
          <xdr:colOff>38100</xdr:colOff>
          <xdr:row>53</xdr:row>
          <xdr:rowOff>38100</xdr:rowOff>
        </xdr:to>
        <xdr:sp macro="" textlink="">
          <xdr:nvSpPr>
            <xdr:cNvPr id="87112" name="Check Box 72" hidden="1">
              <a:extLst>
                <a:ext uri="{63B3BB69-23CF-44E3-9099-C40C66FF867C}">
                  <a14:compatExt spid="_x0000_s87112"/>
                </a:ext>
                <a:ext uri="{FF2B5EF4-FFF2-40B4-BE49-F238E27FC236}">
                  <a16:creationId xmlns:a16="http://schemas.microsoft.com/office/drawing/2014/main" id="{00000000-0008-0000-0200-000048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51</xdr:row>
          <xdr:rowOff>476250</xdr:rowOff>
        </xdr:from>
        <xdr:to>
          <xdr:col>16</xdr:col>
          <xdr:colOff>0</xdr:colOff>
          <xdr:row>53</xdr:row>
          <xdr:rowOff>19050</xdr:rowOff>
        </xdr:to>
        <xdr:sp macro="" textlink="">
          <xdr:nvSpPr>
            <xdr:cNvPr id="87113" name="Check Box 73" hidden="1">
              <a:extLst>
                <a:ext uri="{63B3BB69-23CF-44E3-9099-C40C66FF867C}">
                  <a14:compatExt spid="_x0000_s87113"/>
                </a:ext>
                <a:ext uri="{FF2B5EF4-FFF2-40B4-BE49-F238E27FC236}">
                  <a16:creationId xmlns:a16="http://schemas.microsoft.com/office/drawing/2014/main" id="{00000000-0008-0000-0200-000049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466725</xdr:rowOff>
        </xdr:from>
        <xdr:to>
          <xdr:col>17</xdr:col>
          <xdr:colOff>19050</xdr:colOff>
          <xdr:row>53</xdr:row>
          <xdr:rowOff>9525</xdr:rowOff>
        </xdr:to>
        <xdr:sp macro="" textlink="">
          <xdr:nvSpPr>
            <xdr:cNvPr id="87114" name="Check Box 74" hidden="1">
              <a:extLst>
                <a:ext uri="{63B3BB69-23CF-44E3-9099-C40C66FF867C}">
                  <a14:compatExt spid="_x0000_s87114"/>
                </a:ext>
                <a:ext uri="{FF2B5EF4-FFF2-40B4-BE49-F238E27FC236}">
                  <a16:creationId xmlns:a16="http://schemas.microsoft.com/office/drawing/2014/main" id="{00000000-0008-0000-0200-00004A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51</xdr:row>
          <xdr:rowOff>466725</xdr:rowOff>
        </xdr:from>
        <xdr:to>
          <xdr:col>18</xdr:col>
          <xdr:colOff>38100</xdr:colOff>
          <xdr:row>53</xdr:row>
          <xdr:rowOff>9525</xdr:rowOff>
        </xdr:to>
        <xdr:sp macro="" textlink="">
          <xdr:nvSpPr>
            <xdr:cNvPr id="87115" name="Check Box 75" hidden="1">
              <a:extLst>
                <a:ext uri="{63B3BB69-23CF-44E3-9099-C40C66FF867C}">
                  <a14:compatExt spid="_x0000_s87115"/>
                </a:ext>
                <a:ext uri="{FF2B5EF4-FFF2-40B4-BE49-F238E27FC236}">
                  <a16:creationId xmlns:a16="http://schemas.microsoft.com/office/drawing/2014/main" id="{00000000-0008-0000-0200-00004B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476250</xdr:rowOff>
        </xdr:from>
        <xdr:to>
          <xdr:col>19</xdr:col>
          <xdr:colOff>38100</xdr:colOff>
          <xdr:row>53</xdr:row>
          <xdr:rowOff>19050</xdr:rowOff>
        </xdr:to>
        <xdr:sp macro="" textlink="">
          <xdr:nvSpPr>
            <xdr:cNvPr id="87116" name="Check Box 76" hidden="1">
              <a:extLst>
                <a:ext uri="{63B3BB69-23CF-44E3-9099-C40C66FF867C}">
                  <a14:compatExt spid="_x0000_s87116"/>
                </a:ext>
                <a:ext uri="{FF2B5EF4-FFF2-40B4-BE49-F238E27FC236}">
                  <a16:creationId xmlns:a16="http://schemas.microsoft.com/office/drawing/2014/main" id="{00000000-0008-0000-0200-00004C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51</xdr:row>
          <xdr:rowOff>466725</xdr:rowOff>
        </xdr:from>
        <xdr:to>
          <xdr:col>20</xdr:col>
          <xdr:colOff>38100</xdr:colOff>
          <xdr:row>53</xdr:row>
          <xdr:rowOff>9525</xdr:rowOff>
        </xdr:to>
        <xdr:sp macro="" textlink="">
          <xdr:nvSpPr>
            <xdr:cNvPr id="87117" name="Check Box 77" hidden="1">
              <a:extLst>
                <a:ext uri="{63B3BB69-23CF-44E3-9099-C40C66FF867C}">
                  <a14:compatExt spid="_x0000_s87117"/>
                </a:ext>
                <a:ext uri="{FF2B5EF4-FFF2-40B4-BE49-F238E27FC236}">
                  <a16:creationId xmlns:a16="http://schemas.microsoft.com/office/drawing/2014/main" id="{00000000-0008-0000-0200-00004D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xdr:row>
          <xdr:rowOff>466725</xdr:rowOff>
        </xdr:from>
        <xdr:to>
          <xdr:col>21</xdr:col>
          <xdr:colOff>38100</xdr:colOff>
          <xdr:row>53</xdr:row>
          <xdr:rowOff>9525</xdr:rowOff>
        </xdr:to>
        <xdr:sp macro="" textlink="">
          <xdr:nvSpPr>
            <xdr:cNvPr id="87118" name="Check Box 78" hidden="1">
              <a:extLst>
                <a:ext uri="{63B3BB69-23CF-44E3-9099-C40C66FF867C}">
                  <a14:compatExt spid="_x0000_s87118"/>
                </a:ext>
                <a:ext uri="{FF2B5EF4-FFF2-40B4-BE49-F238E27FC236}">
                  <a16:creationId xmlns:a16="http://schemas.microsoft.com/office/drawing/2014/main" id="{00000000-0008-0000-0200-00004E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28575</xdr:rowOff>
        </xdr:from>
        <xdr:to>
          <xdr:col>22</xdr:col>
          <xdr:colOff>38100</xdr:colOff>
          <xdr:row>53</xdr:row>
          <xdr:rowOff>0</xdr:rowOff>
        </xdr:to>
        <xdr:sp macro="" textlink="">
          <xdr:nvSpPr>
            <xdr:cNvPr id="87119" name="Check Box 79" hidden="1">
              <a:extLst>
                <a:ext uri="{63B3BB69-23CF-44E3-9099-C40C66FF867C}">
                  <a14:compatExt spid="_x0000_s87119"/>
                </a:ext>
                <a:ext uri="{FF2B5EF4-FFF2-40B4-BE49-F238E27FC236}">
                  <a16:creationId xmlns:a16="http://schemas.microsoft.com/office/drawing/2014/main" id="{00000000-0008-0000-0200-00004F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52</xdr:row>
          <xdr:rowOff>19050</xdr:rowOff>
        </xdr:from>
        <xdr:to>
          <xdr:col>23</xdr:col>
          <xdr:colOff>38100</xdr:colOff>
          <xdr:row>53</xdr:row>
          <xdr:rowOff>0</xdr:rowOff>
        </xdr:to>
        <xdr:sp macro="" textlink="">
          <xdr:nvSpPr>
            <xdr:cNvPr id="87120" name="Check Box 80" hidden="1">
              <a:extLst>
                <a:ext uri="{63B3BB69-23CF-44E3-9099-C40C66FF867C}">
                  <a14:compatExt spid="_x0000_s87120"/>
                </a:ext>
                <a:ext uri="{FF2B5EF4-FFF2-40B4-BE49-F238E27FC236}">
                  <a16:creationId xmlns:a16="http://schemas.microsoft.com/office/drawing/2014/main" id="{00000000-0008-0000-0200-000050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51</xdr:row>
          <xdr:rowOff>476250</xdr:rowOff>
        </xdr:from>
        <xdr:to>
          <xdr:col>24</xdr:col>
          <xdr:colOff>38100</xdr:colOff>
          <xdr:row>53</xdr:row>
          <xdr:rowOff>19050</xdr:rowOff>
        </xdr:to>
        <xdr:sp macro="" textlink="">
          <xdr:nvSpPr>
            <xdr:cNvPr id="87121" name="Check Box 81" hidden="1">
              <a:extLst>
                <a:ext uri="{63B3BB69-23CF-44E3-9099-C40C66FF867C}">
                  <a14:compatExt spid="_x0000_s87121"/>
                </a:ext>
                <a:ext uri="{FF2B5EF4-FFF2-40B4-BE49-F238E27FC236}">
                  <a16:creationId xmlns:a16="http://schemas.microsoft.com/office/drawing/2014/main" id="{00000000-0008-0000-0200-000051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51</xdr:row>
          <xdr:rowOff>476250</xdr:rowOff>
        </xdr:from>
        <xdr:to>
          <xdr:col>25</xdr:col>
          <xdr:colOff>47625</xdr:colOff>
          <xdr:row>53</xdr:row>
          <xdr:rowOff>19050</xdr:rowOff>
        </xdr:to>
        <xdr:sp macro="" textlink="">
          <xdr:nvSpPr>
            <xdr:cNvPr id="87122" name="Check Box 82" hidden="1">
              <a:extLst>
                <a:ext uri="{63B3BB69-23CF-44E3-9099-C40C66FF867C}">
                  <a14:compatExt spid="_x0000_s87122"/>
                </a:ext>
                <a:ext uri="{FF2B5EF4-FFF2-40B4-BE49-F238E27FC236}">
                  <a16:creationId xmlns:a16="http://schemas.microsoft.com/office/drawing/2014/main" id="{00000000-0008-0000-0200-000052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51</xdr:row>
          <xdr:rowOff>476250</xdr:rowOff>
        </xdr:from>
        <xdr:to>
          <xdr:col>25</xdr:col>
          <xdr:colOff>333375</xdr:colOff>
          <xdr:row>53</xdr:row>
          <xdr:rowOff>19050</xdr:rowOff>
        </xdr:to>
        <xdr:sp macro="" textlink="">
          <xdr:nvSpPr>
            <xdr:cNvPr id="87123" name="Check Box 83" hidden="1">
              <a:extLst>
                <a:ext uri="{63B3BB69-23CF-44E3-9099-C40C66FF867C}">
                  <a14:compatExt spid="_x0000_s87123"/>
                </a:ext>
                <a:ext uri="{FF2B5EF4-FFF2-40B4-BE49-F238E27FC236}">
                  <a16:creationId xmlns:a16="http://schemas.microsoft.com/office/drawing/2014/main" id="{00000000-0008-0000-0200-000053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85725</xdr:colOff>
          <xdr:row>25</xdr:row>
          <xdr:rowOff>19050</xdr:rowOff>
        </xdr:to>
        <xdr:sp macro="" textlink="">
          <xdr:nvSpPr>
            <xdr:cNvPr id="87124" name="Check Box 84" hidden="1">
              <a:extLst>
                <a:ext uri="{63B3BB69-23CF-44E3-9099-C40C66FF867C}">
                  <a14:compatExt spid="_x0000_s87124"/>
                </a:ext>
                <a:ext uri="{FF2B5EF4-FFF2-40B4-BE49-F238E27FC236}">
                  <a16:creationId xmlns:a16="http://schemas.microsoft.com/office/drawing/2014/main" id="{00000000-0008-0000-0200-0000545401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123825</xdr:colOff>
          <xdr:row>53</xdr:row>
          <xdr:rowOff>523875</xdr:rowOff>
        </xdr:from>
        <xdr:to>
          <xdr:col>26</xdr:col>
          <xdr:colOff>0</xdr:colOff>
          <xdr:row>55</xdr:row>
          <xdr:rowOff>19050</xdr:rowOff>
        </xdr:to>
        <xdr:grpSp>
          <xdr:nvGrpSpPr>
            <xdr:cNvPr id="87" name="Gruppieren 86">
              <a:extLst>
                <a:ext uri="{FF2B5EF4-FFF2-40B4-BE49-F238E27FC236}">
                  <a16:creationId xmlns:a16="http://schemas.microsoft.com/office/drawing/2014/main" id="{00000000-0008-0000-0200-000057000000}"/>
                </a:ext>
              </a:extLst>
            </xdr:cNvPr>
            <xdr:cNvGrpSpPr/>
          </xdr:nvGrpSpPr>
          <xdr:grpSpPr>
            <a:xfrm>
              <a:off x="1228725" y="9239250"/>
              <a:ext cx="6753225" cy="552450"/>
              <a:chOff x="1609726" y="9972675"/>
              <a:chExt cx="5953127" cy="571504"/>
            </a:xfrm>
          </xdr:grpSpPr>
          <xdr:sp macro="" textlink="">
            <xdr:nvSpPr>
              <xdr:cNvPr id="87125" name="Check Box 85" hidden="1">
                <a:extLst>
                  <a:ext uri="{63B3BB69-23CF-44E3-9099-C40C66FF867C}">
                    <a14:compatExt spid="_x0000_s87125"/>
                  </a:ext>
                  <a:ext uri="{FF2B5EF4-FFF2-40B4-BE49-F238E27FC236}">
                    <a16:creationId xmlns:a16="http://schemas.microsoft.com/office/drawing/2014/main" id="{00000000-0008-0000-0200-000055540100}"/>
                  </a:ext>
                </a:extLst>
              </xdr:cNvPr>
              <xdr:cNvSpPr/>
            </xdr:nvSpPr>
            <xdr:spPr bwMode="auto">
              <a:xfrm>
                <a:off x="3105150"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26" name="Check Box 86" hidden="1">
                <a:extLst>
                  <a:ext uri="{63B3BB69-23CF-44E3-9099-C40C66FF867C}">
                    <a14:compatExt spid="_x0000_s87126"/>
                  </a:ext>
                  <a:ext uri="{FF2B5EF4-FFF2-40B4-BE49-F238E27FC236}">
                    <a16:creationId xmlns:a16="http://schemas.microsoft.com/office/drawing/2014/main" id="{00000000-0008-0000-0200-000056540100}"/>
                  </a:ext>
                </a:extLst>
              </xdr:cNvPr>
              <xdr:cNvSpPr/>
            </xdr:nvSpPr>
            <xdr:spPr bwMode="auto">
              <a:xfrm>
                <a:off x="338137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27" name="Check Box 87" hidden="1">
                <a:extLst>
                  <a:ext uri="{63B3BB69-23CF-44E3-9099-C40C66FF867C}">
                    <a14:compatExt spid="_x0000_s87127"/>
                  </a:ext>
                  <a:ext uri="{FF2B5EF4-FFF2-40B4-BE49-F238E27FC236}">
                    <a16:creationId xmlns:a16="http://schemas.microsoft.com/office/drawing/2014/main" id="{00000000-0008-0000-0200-000057540100}"/>
                  </a:ext>
                </a:extLst>
              </xdr:cNvPr>
              <xdr:cNvSpPr/>
            </xdr:nvSpPr>
            <xdr:spPr bwMode="auto">
              <a:xfrm>
                <a:off x="3657600"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28" name="Check Box 88" hidden="1">
                <a:extLst>
                  <a:ext uri="{63B3BB69-23CF-44E3-9099-C40C66FF867C}">
                    <a14:compatExt spid="_x0000_s87128"/>
                  </a:ext>
                  <a:ext uri="{FF2B5EF4-FFF2-40B4-BE49-F238E27FC236}">
                    <a16:creationId xmlns:a16="http://schemas.microsoft.com/office/drawing/2014/main" id="{00000000-0008-0000-0200-000058540100}"/>
                  </a:ext>
                </a:extLst>
              </xdr:cNvPr>
              <xdr:cNvSpPr/>
            </xdr:nvSpPr>
            <xdr:spPr bwMode="auto">
              <a:xfrm>
                <a:off x="393382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29" name="Check Box 89" hidden="1">
                <a:extLst>
                  <a:ext uri="{63B3BB69-23CF-44E3-9099-C40C66FF867C}">
                    <a14:compatExt spid="_x0000_s87129"/>
                  </a:ext>
                  <a:ext uri="{FF2B5EF4-FFF2-40B4-BE49-F238E27FC236}">
                    <a16:creationId xmlns:a16="http://schemas.microsoft.com/office/drawing/2014/main" id="{00000000-0008-0000-0200-000059540100}"/>
                  </a:ext>
                </a:extLst>
              </xdr:cNvPr>
              <xdr:cNvSpPr/>
            </xdr:nvSpPr>
            <xdr:spPr bwMode="auto">
              <a:xfrm>
                <a:off x="421957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0" name="Check Box 90" hidden="1">
                <a:extLst>
                  <a:ext uri="{63B3BB69-23CF-44E3-9099-C40C66FF867C}">
                    <a14:compatExt spid="_x0000_s87130"/>
                  </a:ext>
                  <a:ext uri="{FF2B5EF4-FFF2-40B4-BE49-F238E27FC236}">
                    <a16:creationId xmlns:a16="http://schemas.microsoft.com/office/drawing/2014/main" id="{00000000-0008-0000-0200-00005A540100}"/>
                  </a:ext>
                </a:extLst>
              </xdr:cNvPr>
              <xdr:cNvSpPr/>
            </xdr:nvSpPr>
            <xdr:spPr bwMode="auto">
              <a:xfrm>
                <a:off x="448627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1" name="Check Box 91" hidden="1">
                <a:extLst>
                  <a:ext uri="{63B3BB69-23CF-44E3-9099-C40C66FF867C}">
                    <a14:compatExt spid="_x0000_s87131"/>
                  </a:ext>
                  <a:ext uri="{FF2B5EF4-FFF2-40B4-BE49-F238E27FC236}">
                    <a16:creationId xmlns:a16="http://schemas.microsoft.com/office/drawing/2014/main" id="{00000000-0008-0000-0200-00005B540100}"/>
                  </a:ext>
                </a:extLst>
              </xdr:cNvPr>
              <xdr:cNvSpPr/>
            </xdr:nvSpPr>
            <xdr:spPr bwMode="auto">
              <a:xfrm>
                <a:off x="479107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2" name="Check Box 92" hidden="1">
                <a:extLst>
                  <a:ext uri="{63B3BB69-23CF-44E3-9099-C40C66FF867C}">
                    <a14:compatExt spid="_x0000_s87132"/>
                  </a:ext>
                  <a:ext uri="{FF2B5EF4-FFF2-40B4-BE49-F238E27FC236}">
                    <a16:creationId xmlns:a16="http://schemas.microsoft.com/office/drawing/2014/main" id="{00000000-0008-0000-0200-00005C540100}"/>
                  </a:ext>
                </a:extLst>
              </xdr:cNvPr>
              <xdr:cNvSpPr/>
            </xdr:nvSpPr>
            <xdr:spPr bwMode="auto">
              <a:xfrm>
                <a:off x="5067300"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3" name="Check Box 93" hidden="1">
                <a:extLst>
                  <a:ext uri="{63B3BB69-23CF-44E3-9099-C40C66FF867C}">
                    <a14:compatExt spid="_x0000_s87133"/>
                  </a:ext>
                  <a:ext uri="{FF2B5EF4-FFF2-40B4-BE49-F238E27FC236}">
                    <a16:creationId xmlns:a16="http://schemas.microsoft.com/office/drawing/2014/main" id="{00000000-0008-0000-0200-00005D540100}"/>
                  </a:ext>
                </a:extLst>
              </xdr:cNvPr>
              <xdr:cNvSpPr/>
            </xdr:nvSpPr>
            <xdr:spPr bwMode="auto">
              <a:xfrm>
                <a:off x="534352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4" name="Check Box 94" hidden="1">
                <a:extLst>
                  <a:ext uri="{63B3BB69-23CF-44E3-9099-C40C66FF867C}">
                    <a14:compatExt spid="_x0000_s87134"/>
                  </a:ext>
                  <a:ext uri="{FF2B5EF4-FFF2-40B4-BE49-F238E27FC236}">
                    <a16:creationId xmlns:a16="http://schemas.microsoft.com/office/drawing/2014/main" id="{00000000-0008-0000-0200-00005E540100}"/>
                  </a:ext>
                </a:extLst>
              </xdr:cNvPr>
              <xdr:cNvSpPr/>
            </xdr:nvSpPr>
            <xdr:spPr bwMode="auto">
              <a:xfrm>
                <a:off x="5619750"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5" name="Check Box 95" hidden="1">
                <a:extLst>
                  <a:ext uri="{63B3BB69-23CF-44E3-9099-C40C66FF867C}">
                    <a14:compatExt spid="_x0000_s87135"/>
                  </a:ext>
                  <a:ext uri="{FF2B5EF4-FFF2-40B4-BE49-F238E27FC236}">
                    <a16:creationId xmlns:a16="http://schemas.microsoft.com/office/drawing/2014/main" id="{00000000-0008-0000-0200-00005F540100}"/>
                  </a:ext>
                </a:extLst>
              </xdr:cNvPr>
              <xdr:cNvSpPr/>
            </xdr:nvSpPr>
            <xdr:spPr bwMode="auto">
              <a:xfrm>
                <a:off x="589597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6" name="Check Box 96" hidden="1">
                <a:extLst>
                  <a:ext uri="{63B3BB69-23CF-44E3-9099-C40C66FF867C}">
                    <a14:compatExt spid="_x0000_s87136"/>
                  </a:ext>
                  <a:ext uri="{FF2B5EF4-FFF2-40B4-BE49-F238E27FC236}">
                    <a16:creationId xmlns:a16="http://schemas.microsoft.com/office/drawing/2014/main" id="{00000000-0008-0000-0200-000060540100}"/>
                  </a:ext>
                </a:extLst>
              </xdr:cNvPr>
              <xdr:cNvSpPr/>
            </xdr:nvSpPr>
            <xdr:spPr bwMode="auto">
              <a:xfrm>
                <a:off x="6172200"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7" name="Check Box 97" hidden="1">
                <a:extLst>
                  <a:ext uri="{63B3BB69-23CF-44E3-9099-C40C66FF867C}">
                    <a14:compatExt spid="_x0000_s87137"/>
                  </a:ext>
                  <a:ext uri="{FF2B5EF4-FFF2-40B4-BE49-F238E27FC236}">
                    <a16:creationId xmlns:a16="http://schemas.microsoft.com/office/drawing/2014/main" id="{00000000-0008-0000-0200-000061540100}"/>
                  </a:ext>
                </a:extLst>
              </xdr:cNvPr>
              <xdr:cNvSpPr/>
            </xdr:nvSpPr>
            <xdr:spPr bwMode="auto">
              <a:xfrm>
                <a:off x="644842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8" name="Check Box 98" hidden="1">
                <a:extLst>
                  <a:ext uri="{63B3BB69-23CF-44E3-9099-C40C66FF867C}">
                    <a14:compatExt spid="_x0000_s87138"/>
                  </a:ext>
                  <a:ext uri="{FF2B5EF4-FFF2-40B4-BE49-F238E27FC236}">
                    <a16:creationId xmlns:a16="http://schemas.microsoft.com/office/drawing/2014/main" id="{00000000-0008-0000-0200-000062540100}"/>
                  </a:ext>
                </a:extLst>
              </xdr:cNvPr>
              <xdr:cNvSpPr/>
            </xdr:nvSpPr>
            <xdr:spPr bwMode="auto">
              <a:xfrm>
                <a:off x="6724650"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39" name="Check Box 99" hidden="1">
                <a:extLst>
                  <a:ext uri="{63B3BB69-23CF-44E3-9099-C40C66FF867C}">
                    <a14:compatExt spid="_x0000_s87139"/>
                  </a:ext>
                  <a:ext uri="{FF2B5EF4-FFF2-40B4-BE49-F238E27FC236}">
                    <a16:creationId xmlns:a16="http://schemas.microsoft.com/office/drawing/2014/main" id="{00000000-0008-0000-0200-000063540100}"/>
                  </a:ext>
                </a:extLst>
              </xdr:cNvPr>
              <xdr:cNvSpPr/>
            </xdr:nvSpPr>
            <xdr:spPr bwMode="auto">
              <a:xfrm>
                <a:off x="7000875"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40" name="Check Box 100" hidden="1">
                <a:extLst>
                  <a:ext uri="{63B3BB69-23CF-44E3-9099-C40C66FF867C}">
                    <a14:compatExt spid="_x0000_s87140"/>
                  </a:ext>
                  <a:ext uri="{FF2B5EF4-FFF2-40B4-BE49-F238E27FC236}">
                    <a16:creationId xmlns:a16="http://schemas.microsoft.com/office/drawing/2014/main" id="{00000000-0008-0000-0200-000064540100}"/>
                  </a:ext>
                </a:extLst>
              </xdr:cNvPr>
              <xdr:cNvSpPr/>
            </xdr:nvSpPr>
            <xdr:spPr bwMode="auto">
              <a:xfrm>
                <a:off x="7277103" y="10020301"/>
                <a:ext cx="285750" cy="46672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41" name="Check Box 101" hidden="1">
                <a:extLst>
                  <a:ext uri="{63B3BB69-23CF-44E3-9099-C40C66FF867C}">
                    <a14:compatExt spid="_x0000_s87141"/>
                  </a:ext>
                  <a:ext uri="{FF2B5EF4-FFF2-40B4-BE49-F238E27FC236}">
                    <a16:creationId xmlns:a16="http://schemas.microsoft.com/office/drawing/2014/main" id="{00000000-0008-0000-0200-000065540100}"/>
                  </a:ext>
                </a:extLst>
              </xdr:cNvPr>
              <xdr:cNvSpPr/>
            </xdr:nvSpPr>
            <xdr:spPr bwMode="auto">
              <a:xfrm>
                <a:off x="1609726" y="9972675"/>
                <a:ext cx="381000" cy="56197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42" name="Check Box 102" hidden="1">
                <a:extLst>
                  <a:ext uri="{63B3BB69-23CF-44E3-9099-C40C66FF867C}">
                    <a14:compatExt spid="_x0000_s87142"/>
                  </a:ext>
                  <a:ext uri="{FF2B5EF4-FFF2-40B4-BE49-F238E27FC236}">
                    <a16:creationId xmlns:a16="http://schemas.microsoft.com/office/drawing/2014/main" id="{00000000-0008-0000-0200-000066540100}"/>
                  </a:ext>
                </a:extLst>
              </xdr:cNvPr>
              <xdr:cNvSpPr/>
            </xdr:nvSpPr>
            <xdr:spPr bwMode="auto">
              <a:xfrm>
                <a:off x="2152650" y="9972675"/>
                <a:ext cx="381000" cy="56197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sp macro="" textlink="">
            <xdr:nvSpPr>
              <xdr:cNvPr id="87143" name="Check Box 103" hidden="1">
                <a:extLst>
                  <a:ext uri="{63B3BB69-23CF-44E3-9099-C40C66FF867C}">
                    <a14:compatExt spid="_x0000_s87143"/>
                  </a:ext>
                  <a:ext uri="{FF2B5EF4-FFF2-40B4-BE49-F238E27FC236}">
                    <a16:creationId xmlns:a16="http://schemas.microsoft.com/office/drawing/2014/main" id="{00000000-0008-0000-0200-000067540100}"/>
                  </a:ext>
                </a:extLst>
              </xdr:cNvPr>
              <xdr:cNvSpPr/>
            </xdr:nvSpPr>
            <xdr:spPr bwMode="auto">
              <a:xfrm>
                <a:off x="2676525" y="9982203"/>
                <a:ext cx="381000" cy="561976"/>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grpSp>
        <xdr:clientData fLocksWithSheet="0"/>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9-11T09:04:58.705"/>
    </inkml:context>
    <inkml:brush xml:id="br0">
      <inkml:brushProperty name="width" value="0.025" units="cm"/>
      <inkml:brushProperty name="height" value="0.025" units="cm"/>
    </inkml:brush>
  </inkml:definitions>
  <inkml:trace contextRef="#ctx0" brushRef="#br0">1 11 17911 0 0,'0'0'1960'0'0,"7"-4"-4576"0"0,0 1 1249 0 0,1-1-5129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9-11T09:05:09.366"/>
    </inkml:context>
    <inkml:brush xml:id="br0">
      <inkml:brushProperty name="width" value="0.025" units="cm"/>
      <inkml:brushProperty name="height" value="0.025" units="cm"/>
    </inkml:brush>
  </inkml:definitions>
  <inkml:trace contextRef="#ctx0" brushRef="#br0">0 6 15200 0 0,'0'0'3399'0'0,"14"-1"-11545"0"0,-6-4 3637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16" Type="http://schemas.openxmlformats.org/officeDocument/2006/relationships/ctrlProp" Target="../ctrlProps/ctrlProp25.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5" Type="http://schemas.openxmlformats.org/officeDocument/2006/relationships/ctrlProp" Target="../ctrlProps/ctrlProp1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3" Type="http://schemas.openxmlformats.org/officeDocument/2006/relationships/vmlDrawing" Target="../drawings/vmlDrawing4.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4" Type="http://schemas.openxmlformats.org/officeDocument/2006/relationships/vmlDrawing" Target="../drawings/vmlDrawing5.v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drawing" Target="../drawings/drawing3.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61" Type="http://schemas.openxmlformats.org/officeDocument/2006/relationships/ctrlProp" Target="../ctrlProps/ctrlProp70.xml"/><Relationship Id="rId82"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31"/>
  <sheetViews>
    <sheetView tabSelected="1" view="pageLayout" topLeftCell="A4" zoomScaleNormal="100" workbookViewId="0">
      <selection activeCell="B1" sqref="B1"/>
    </sheetView>
  </sheetViews>
  <sheetFormatPr baseColWidth="10" defaultColWidth="8.85546875" defaultRowHeight="12.75"/>
  <cols>
    <col min="1" max="1" width="27.140625" style="141" customWidth="1"/>
    <col min="2" max="2" width="45.42578125" style="141" customWidth="1"/>
    <col min="3" max="3" width="8.85546875" style="141"/>
    <col min="4" max="4" width="5.85546875" style="141" customWidth="1"/>
    <col min="5" max="5" width="8" style="141" customWidth="1"/>
    <col min="6" max="16384" width="8.85546875" style="141"/>
  </cols>
  <sheetData>
    <row r="1" spans="1:5" ht="13.5">
      <c r="A1" s="148" t="str">
        <f>IF(B1=Tabelle1!A1,Tabelle1!A3,Tabelle1!B3)</f>
        <v>Sprache</v>
      </c>
      <c r="B1" s="313" t="s">
        <v>165</v>
      </c>
    </row>
    <row r="2" spans="1:5">
      <c r="A2" s="140"/>
    </row>
    <row r="3" spans="1:5" ht="27" customHeight="1">
      <c r="A3" s="377" t="str">
        <f>IF(B1=Tabelle1!A1,Tabelle1!A5,Tabelle1!B5)</f>
        <v>Anmerkung:  Verwenden Sie die folgenden Felder, um die gemeinsamen Schriftfelder aller Bemusterungsanforderungen auszufüllen.</v>
      </c>
      <c r="B3" s="377"/>
      <c r="C3" s="377"/>
      <c r="D3" s="377"/>
      <c r="E3" s="377"/>
    </row>
    <row r="4" spans="1:5" s="143" customFormat="1" ht="15" customHeight="1">
      <c r="A4" s="142" t="str">
        <f>IF($B$1=Tabelle1!$A$1,Tabelle1!A6,Tabelle1!B6)</f>
        <v>Teilebezeichnung</v>
      </c>
      <c r="B4" s="378"/>
      <c r="C4" s="378"/>
      <c r="D4" s="378"/>
      <c r="E4" s="378"/>
    </row>
    <row r="5" spans="1:5" s="143" customFormat="1" ht="15" customHeight="1">
      <c r="A5" s="142" t="str">
        <f>IF($B$1=Tabelle1!$A$1,Tabelle1!A7,Tabelle1!B7)</f>
        <v>Zeichnungsnummer</v>
      </c>
      <c r="B5" s="378"/>
      <c r="C5" s="378"/>
      <c r="D5" s="378"/>
      <c r="E5" s="378"/>
    </row>
    <row r="6" spans="1:5" s="143" customFormat="1" ht="15" customHeight="1">
      <c r="A6" s="142" t="str">
        <f>IF($B$1=Tabelle1!$A$1,Tabelle1!A8,Tabelle1!B8)</f>
        <v>Zeichnungsdatum</v>
      </c>
      <c r="B6" s="378" t="s">
        <v>82</v>
      </c>
      <c r="C6" s="378"/>
      <c r="D6" s="378"/>
      <c r="E6" s="378"/>
    </row>
    <row r="7" spans="1:5" s="143" customFormat="1" ht="15" customHeight="1">
      <c r="A7" s="142"/>
      <c r="B7" s="378"/>
      <c r="C7" s="378"/>
      <c r="D7" s="378"/>
      <c r="E7" s="378"/>
    </row>
    <row r="8" spans="1:5" s="143" customFormat="1" ht="15" customHeight="1">
      <c r="A8" s="142"/>
      <c r="B8" s="378"/>
      <c r="C8" s="378"/>
      <c r="D8" s="378"/>
      <c r="E8" s="378"/>
    </row>
    <row r="9" spans="1:5" s="143" customFormat="1" ht="15" customHeight="1">
      <c r="A9" s="144" t="str">
        <f>IF($B$1=Tabelle1!$A$1,Tabelle1!A9,Tabelle1!B9)</f>
        <v>Kundendetails</v>
      </c>
      <c r="B9" s="378"/>
      <c r="C9" s="378"/>
      <c r="D9" s="378"/>
      <c r="E9" s="378"/>
    </row>
    <row r="10" spans="1:5" s="143" customFormat="1" ht="15" customHeight="1">
      <c r="A10" s="142" t="str">
        <f>IF($B$1=Tabelle1!$A$1,Tabelle1!A10,Tabelle1!B10)</f>
        <v>Kundenname</v>
      </c>
      <c r="B10" s="378" t="s">
        <v>83</v>
      </c>
      <c r="C10" s="378"/>
      <c r="D10" s="378"/>
      <c r="E10" s="378"/>
    </row>
    <row r="11" spans="1:5" s="143" customFormat="1" ht="15" customHeight="1">
      <c r="A11" s="142" t="str">
        <f>IF($B$1=Tabelle1!$A$1,Tabelle1!A11,Tabelle1!B11)</f>
        <v>Anschrift</v>
      </c>
      <c r="B11" s="378" t="s">
        <v>84</v>
      </c>
      <c r="C11" s="378"/>
      <c r="D11" s="378"/>
      <c r="E11" s="378"/>
    </row>
    <row r="12" spans="1:5" s="143" customFormat="1" ht="15" customHeight="1">
      <c r="A12" s="142" t="str">
        <f>IF($B$1=Tabelle1!$A$1,Tabelle1!A12,Tabelle1!B12)</f>
        <v>Anliefertor</v>
      </c>
      <c r="B12" s="378" t="s">
        <v>85</v>
      </c>
      <c r="C12" s="378"/>
      <c r="D12" s="378"/>
      <c r="E12" s="378"/>
    </row>
    <row r="13" spans="1:5" s="143" customFormat="1" ht="15" customHeight="1">
      <c r="A13" s="142" t="str">
        <f>IF($B$1=Tabelle1!$A$1,Tabelle1!A13,Tabelle1!B13)</f>
        <v>Stadt</v>
      </c>
      <c r="B13" s="378" t="s">
        <v>86</v>
      </c>
      <c r="C13" s="378"/>
      <c r="D13" s="378"/>
      <c r="E13" s="378"/>
    </row>
    <row r="14" spans="1:5" s="143" customFormat="1" ht="15" customHeight="1">
      <c r="A14" s="142" t="str">
        <f>IF($B$1=Tabelle1!$A$1,Tabelle1!A14,Tabelle1!B14)</f>
        <v>Projektverantwortlicher</v>
      </c>
      <c r="B14" s="378"/>
      <c r="C14" s="378"/>
      <c r="D14" s="378"/>
      <c r="E14" s="378"/>
    </row>
    <row r="15" spans="1:5" s="143" customFormat="1" ht="15" customHeight="1">
      <c r="A15" s="142" t="str">
        <f>IF($B$1=Tabelle1!$A$1,Tabelle1!A15,Tabelle1!B15)</f>
        <v>Tel.-Nr.</v>
      </c>
      <c r="B15" s="378" t="s">
        <v>158</v>
      </c>
      <c r="C15" s="378"/>
      <c r="D15" s="378"/>
      <c r="E15" s="378"/>
    </row>
    <row r="16" spans="1:5" s="143" customFormat="1" ht="15" customHeight="1">
      <c r="A16" s="142" t="str">
        <f>IF($B$1=Tabelle1!$A$1,Tabelle1!A16,Tabelle1!B16)</f>
        <v>E-Mail-Adresse</v>
      </c>
      <c r="B16" s="378" t="s">
        <v>161</v>
      </c>
      <c r="C16" s="378"/>
      <c r="D16" s="378"/>
      <c r="E16" s="378"/>
    </row>
    <row r="17" spans="1:5" s="143" customFormat="1" ht="15" customHeight="1">
      <c r="A17" s="142" t="str">
        <f>IF($B$1=Tabelle1!$A$1,Tabelle1!A17,Tabelle1!B17)</f>
        <v>Einkäufer</v>
      </c>
      <c r="B17" s="378"/>
      <c r="C17" s="378"/>
      <c r="D17" s="378"/>
      <c r="E17" s="378"/>
    </row>
    <row r="18" spans="1:5" s="143" customFormat="1" ht="15" customHeight="1">
      <c r="A18" s="142" t="str">
        <f>IF($B$1=Tabelle1!$A$1,Tabelle1!A18,Tabelle1!B18)</f>
        <v>Tel.-Nr.</v>
      </c>
      <c r="B18" s="378" t="s">
        <v>159</v>
      </c>
      <c r="C18" s="378"/>
      <c r="D18" s="378"/>
      <c r="E18" s="378"/>
    </row>
    <row r="19" spans="1:5" s="143" customFormat="1" ht="15" customHeight="1">
      <c r="A19" s="142" t="str">
        <f>IF($B$1=Tabelle1!$A$1,Tabelle1!A19,Tabelle1!B19)</f>
        <v>E-Mail</v>
      </c>
      <c r="B19" s="378" t="s">
        <v>161</v>
      </c>
      <c r="C19" s="378"/>
      <c r="D19" s="378"/>
      <c r="E19" s="378"/>
    </row>
    <row r="20" spans="1:5" s="143" customFormat="1" ht="15" customHeight="1">
      <c r="A20" s="142"/>
      <c r="B20" s="378"/>
      <c r="C20" s="378"/>
      <c r="D20" s="378"/>
      <c r="E20" s="378"/>
    </row>
    <row r="21" spans="1:5" s="143" customFormat="1" ht="15" customHeight="1">
      <c r="A21" s="144" t="str">
        <f>IF($B$1=Tabelle1!$A$1,Tabelle1!A20,Tabelle1!B20)</f>
        <v>Lieferantendetails</v>
      </c>
      <c r="B21" s="378"/>
      <c r="C21" s="378"/>
      <c r="D21" s="378"/>
      <c r="E21" s="378"/>
    </row>
    <row r="22" spans="1:5" s="143" customFormat="1" ht="15" customHeight="1">
      <c r="A22" s="142" t="str">
        <f>IF($B$1=Tabelle1!$A$1,Tabelle1!A21,Tabelle1!B21)</f>
        <v>Lieferantenname</v>
      </c>
      <c r="B22" s="378"/>
      <c r="C22" s="378"/>
      <c r="D22" s="378"/>
      <c r="E22" s="378"/>
    </row>
    <row r="23" spans="1:5" s="143" customFormat="1" ht="15" customHeight="1">
      <c r="A23" s="142" t="str">
        <f>IF($B$1=Tabelle1!$A$1,Tabelle1!A22,Tabelle1!B22)</f>
        <v>Anschrift</v>
      </c>
      <c r="B23" s="378"/>
      <c r="C23" s="378"/>
      <c r="D23" s="378"/>
      <c r="E23" s="378"/>
    </row>
    <row r="24" spans="1:5" s="143" customFormat="1" ht="15" customHeight="1">
      <c r="A24" s="142" t="str">
        <f>IF($B$1=Tabelle1!$A$1,Tabelle1!A23,Tabelle1!B23)</f>
        <v>Stadt</v>
      </c>
      <c r="B24" s="378"/>
      <c r="C24" s="378"/>
      <c r="D24" s="378"/>
      <c r="E24" s="378"/>
    </row>
    <row r="25" spans="1:5" s="143" customFormat="1" ht="15" customHeight="1">
      <c r="A25" s="142" t="str">
        <f>IF($B$1=Tabelle1!$A$1,Tabelle1!A24,Tabelle1!B24)</f>
        <v>Land</v>
      </c>
      <c r="B25" s="378"/>
      <c r="C25" s="378"/>
      <c r="D25" s="378"/>
      <c r="E25" s="378"/>
    </row>
    <row r="26" spans="1:5" s="143" customFormat="1" ht="15" customHeight="1">
      <c r="A26" s="142" t="str">
        <f>IF($B$1=Tabelle1!$A$1,Tabelle1!A25,Tabelle1!B25)</f>
        <v>Ansprechpartner</v>
      </c>
      <c r="B26" s="378"/>
      <c r="C26" s="378"/>
      <c r="D26" s="378"/>
      <c r="E26" s="378"/>
    </row>
    <row r="27" spans="1:5" s="143" customFormat="1" ht="15" customHeight="1">
      <c r="A27" s="142" t="str">
        <f>IF($B$1=Tabelle1!$A$1,Tabelle1!A26,Tabelle1!B26)</f>
        <v>Telefonnummer</v>
      </c>
      <c r="B27" s="378"/>
      <c r="C27" s="378"/>
      <c r="D27" s="378"/>
      <c r="E27" s="378"/>
    </row>
    <row r="28" spans="1:5" s="143" customFormat="1" ht="15" customHeight="1">
      <c r="A28" s="142" t="str">
        <f>IF($B$1=Tabelle1!$A$1,Tabelle1!A27,Tabelle1!B27)</f>
        <v>E-Mail-Adresse</v>
      </c>
      <c r="B28" s="378"/>
      <c r="C28" s="378"/>
      <c r="D28" s="378"/>
      <c r="E28" s="378"/>
    </row>
    <row r="29" spans="1:5" s="143" customFormat="1" ht="15" customHeight="1">
      <c r="A29" s="142" t="str">
        <f>IF($B$1=Tabelle1!$A$1,Tabelle1!A28,Tabelle1!B28)</f>
        <v>Position</v>
      </c>
      <c r="B29" s="378"/>
      <c r="C29" s="378"/>
      <c r="D29" s="378"/>
      <c r="E29" s="378"/>
    </row>
    <row r="30" spans="1:5" s="143" customFormat="1" ht="13.5">
      <c r="A30" s="145"/>
      <c r="B30" s="145"/>
    </row>
    <row r="31" spans="1:5" s="143" customFormat="1">
      <c r="A31" s="146"/>
      <c r="B31" s="147"/>
    </row>
  </sheetData>
  <sheetProtection algorithmName="SHA-512" hashValue="z12X8H7rt5bEnsnDxicIAEHEBkpKRY0kDvxqDE/Pasdbo2d6XbybTk7ajDmEmo2Ixhnnddq2JKkQ9UxPghZedw==" saltValue="FiRNGSqxqFHTZixWE6htGA==" spinCount="100000" sheet="1" objects="1" scenarios="1"/>
  <mergeCells count="27">
    <mergeCell ref="B28:E28"/>
    <mergeCell ref="B29:E29"/>
    <mergeCell ref="B22:E22"/>
    <mergeCell ref="B23:E23"/>
    <mergeCell ref="B24:E24"/>
    <mergeCell ref="B25:E25"/>
    <mergeCell ref="B26:E26"/>
    <mergeCell ref="B18:E18"/>
    <mergeCell ref="B19:E19"/>
    <mergeCell ref="B20:E20"/>
    <mergeCell ref="B21:E21"/>
    <mergeCell ref="B27:E27"/>
    <mergeCell ref="B13:E13"/>
    <mergeCell ref="B14:E14"/>
    <mergeCell ref="B15:E15"/>
    <mergeCell ref="B16:E16"/>
    <mergeCell ref="B17:E17"/>
    <mergeCell ref="B8:E8"/>
    <mergeCell ref="B9:E9"/>
    <mergeCell ref="B10:E10"/>
    <mergeCell ref="B11:E11"/>
    <mergeCell ref="B12:E12"/>
    <mergeCell ref="A3:E3"/>
    <mergeCell ref="B4:E4"/>
    <mergeCell ref="B5:E5"/>
    <mergeCell ref="B6:E6"/>
    <mergeCell ref="B7:E7"/>
  </mergeCells>
  <phoneticPr fontId="0" type="noConversion"/>
  <printOptions horizontalCentered="1"/>
  <pageMargins left="0.75" right="0.75" top="1" bottom="1" header="0.5" footer="0.5"/>
  <pageSetup scale="95" orientation="portrait" r:id="rId1"/>
  <headerFooter alignWithMargins="0">
    <oddHeader>&amp;R&amp;G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DD4AE737-4C71-4BEA-BF98-DC683CCC0D84}">
          <x14:formula1>
            <xm:f>Tabelle1!$A$1:$B$1</xm:f>
          </x14:formula1>
          <xm:sqref>B1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FFFF00"/>
  </sheetPr>
  <dimension ref="A1:Z36"/>
  <sheetViews>
    <sheetView showGridLines="0" view="pageLayout" zoomScaleNormal="85" workbookViewId="0">
      <selection activeCell="G30" sqref="G30:V30"/>
    </sheetView>
  </sheetViews>
  <sheetFormatPr baseColWidth="10" defaultColWidth="8.85546875" defaultRowHeight="12.75"/>
  <cols>
    <col min="1" max="1" width="2.85546875" style="216" customWidth="1"/>
    <col min="2" max="2" width="7.42578125" style="216" customWidth="1"/>
    <col min="3" max="3" width="5.42578125" style="216" customWidth="1"/>
    <col min="4" max="4" width="1" style="216" customWidth="1"/>
    <col min="5" max="5" width="3" style="216" customWidth="1"/>
    <col min="6" max="6" width="6.42578125" style="216" customWidth="1"/>
    <col min="7" max="7" width="6.28515625" style="216" customWidth="1"/>
    <col min="8" max="9" width="4.140625" style="216" customWidth="1"/>
    <col min="10" max="10" width="3.28515625" style="216" customWidth="1"/>
    <col min="11" max="11" width="1" style="216" customWidth="1"/>
    <col min="12" max="12" width="3.5703125" style="216" customWidth="1"/>
    <col min="13" max="13" width="0.85546875" style="216" customWidth="1"/>
    <col min="14" max="20" width="4.140625" style="216" customWidth="1"/>
    <col min="21" max="21" width="5.7109375" style="216" customWidth="1"/>
    <col min="22" max="22" width="9.28515625" style="216" customWidth="1"/>
    <col min="23" max="23" width="13.85546875" style="216" customWidth="1"/>
    <col min="24" max="16384" width="8.85546875" style="216"/>
  </cols>
  <sheetData>
    <row r="1" spans="1:26" ht="24.75" thickBot="1">
      <c r="A1" s="435" t="str">
        <f>IF('Allgemeine Daten'!B1=Tabelle1!A1,Tabelle1!A124,Tabelle1!B124)</f>
        <v>#15 Packmittel und Logistikkonzept</v>
      </c>
      <c r="B1" s="436"/>
      <c r="C1" s="436"/>
      <c r="D1" s="436"/>
      <c r="E1" s="436"/>
      <c r="F1" s="436"/>
      <c r="G1" s="436"/>
      <c r="H1" s="436"/>
      <c r="I1" s="436"/>
      <c r="J1" s="436"/>
      <c r="K1" s="436"/>
      <c r="L1" s="436"/>
      <c r="M1" s="436"/>
      <c r="N1" s="436"/>
      <c r="O1" s="436"/>
      <c r="P1" s="436"/>
      <c r="Q1" s="436"/>
      <c r="R1" s="436"/>
      <c r="S1" s="436"/>
      <c r="T1" s="436"/>
      <c r="U1" s="436"/>
      <c r="V1" s="436"/>
      <c r="W1" s="437"/>
      <c r="X1" s="215"/>
      <c r="Y1" s="215"/>
      <c r="Z1" s="215"/>
    </row>
    <row r="2" spans="1:26" ht="13.5">
      <c r="A2" s="153"/>
      <c r="B2" s="154"/>
      <c r="C2" s="154"/>
      <c r="D2" s="154"/>
      <c r="E2" s="154"/>
      <c r="F2" s="154"/>
      <c r="G2" s="154"/>
      <c r="H2" s="154"/>
      <c r="I2" s="154"/>
      <c r="J2" s="154"/>
      <c r="K2" s="154"/>
      <c r="L2" s="154"/>
      <c r="M2" s="154"/>
      <c r="N2" s="154"/>
      <c r="O2" s="154"/>
      <c r="P2" s="154"/>
      <c r="Q2" s="154"/>
      <c r="R2" s="154"/>
      <c r="S2" s="154"/>
      <c r="T2" s="154"/>
      <c r="U2" s="154"/>
      <c r="V2" s="154"/>
      <c r="W2" s="155"/>
      <c r="X2" s="215"/>
      <c r="Y2" s="215"/>
      <c r="Z2" s="215"/>
    </row>
    <row r="3" spans="1:26" ht="13.5">
      <c r="A3" s="156"/>
      <c r="B3" s="460" t="str">
        <f>IF('Allgemeine Daten'!B1=Tabelle1!A1,Tabelle1!A6,Tabelle1!B6)</f>
        <v>Teilebezeichnung</v>
      </c>
      <c r="C3" s="460"/>
      <c r="D3" s="460"/>
      <c r="E3" s="460"/>
      <c r="F3" s="460"/>
      <c r="G3" s="334" t="str">
        <f>IF(ISBLANK('Allgemeine Daten'!$B$4),"",'Allgemeine Daten'!$B$4)</f>
        <v/>
      </c>
      <c r="H3" s="318"/>
      <c r="I3" s="318"/>
      <c r="J3" s="318"/>
      <c r="K3" s="318"/>
      <c r="L3" s="318"/>
      <c r="M3" s="318"/>
      <c r="N3" s="169"/>
      <c r="O3" s="335"/>
      <c r="P3" s="352"/>
      <c r="Q3" s="352"/>
      <c r="R3" s="352"/>
      <c r="S3" s="352"/>
      <c r="T3" s="352"/>
      <c r="U3" s="352"/>
      <c r="V3" s="352"/>
      <c r="W3" s="212"/>
      <c r="X3" s="215"/>
      <c r="Y3" s="215"/>
      <c r="Z3" s="215"/>
    </row>
    <row r="4" spans="1:26" ht="13.5">
      <c r="A4" s="156"/>
      <c r="B4" s="157"/>
      <c r="C4" s="158"/>
      <c r="D4" s="162"/>
      <c r="E4" s="162"/>
      <c r="F4" s="162"/>
      <c r="G4" s="162"/>
      <c r="H4" s="162"/>
      <c r="I4" s="162"/>
      <c r="J4" s="162"/>
      <c r="K4" s="162"/>
      <c r="L4" s="162"/>
      <c r="M4" s="162"/>
      <c r="N4" s="166"/>
      <c r="O4" s="166"/>
      <c r="P4" s="167"/>
      <c r="Q4" s="167"/>
      <c r="R4" s="157"/>
      <c r="S4" s="195"/>
      <c r="T4" s="195"/>
      <c r="U4" s="195"/>
      <c r="V4" s="195"/>
      <c r="W4" s="196"/>
      <c r="X4" s="215"/>
      <c r="Y4" s="215"/>
      <c r="Z4" s="215"/>
    </row>
    <row r="5" spans="1:26" ht="13.5">
      <c r="A5" s="156"/>
      <c r="B5" s="460" t="str">
        <f>IF('Allgemeine Daten'!B1=Tabelle1!A1,Tabelle1!A7,Tabelle1!B7)</f>
        <v>Zeichnungsnummer</v>
      </c>
      <c r="C5" s="460"/>
      <c r="D5" s="460"/>
      <c r="E5" s="460"/>
      <c r="F5" s="460"/>
      <c r="G5" s="319" t="str">
        <f>IF(ISBLANK('Allgemeine Daten'!$B$5),"",'Allgemeine Daten'!$B$5)</f>
        <v/>
      </c>
      <c r="H5" s="319"/>
      <c r="I5" s="319"/>
      <c r="J5" s="319"/>
      <c r="K5" s="319"/>
      <c r="L5" s="319"/>
      <c r="M5" s="319"/>
      <c r="N5" s="169"/>
      <c r="O5" s="337"/>
      <c r="P5" s="352"/>
      <c r="Q5" s="352"/>
      <c r="R5" s="352"/>
      <c r="S5" s="352"/>
      <c r="T5" s="352"/>
      <c r="U5" s="352"/>
      <c r="V5" s="352"/>
      <c r="W5" s="212"/>
      <c r="X5" s="215"/>
      <c r="Y5" s="215"/>
      <c r="Z5" s="215"/>
    </row>
    <row r="6" spans="1:26" ht="13.5">
      <c r="A6" s="156"/>
      <c r="B6" s="157"/>
      <c r="C6" s="157"/>
      <c r="D6" s="157"/>
      <c r="E6" s="157"/>
      <c r="F6" s="157"/>
      <c r="G6" s="157"/>
      <c r="H6" s="162"/>
      <c r="I6" s="162"/>
      <c r="J6" s="162"/>
      <c r="K6" s="162"/>
      <c r="L6" s="158"/>
      <c r="M6" s="158"/>
      <c r="N6" s="167"/>
      <c r="O6" s="167"/>
      <c r="P6" s="167"/>
      <c r="Q6" s="167"/>
      <c r="R6" s="158"/>
      <c r="S6" s="158"/>
      <c r="T6" s="158"/>
      <c r="U6" s="158"/>
      <c r="V6" s="158"/>
      <c r="W6" s="168"/>
      <c r="X6" s="215"/>
      <c r="Y6" s="215"/>
      <c r="Z6" s="215"/>
    </row>
    <row r="7" spans="1:26" ht="13.5">
      <c r="A7" s="156"/>
      <c r="B7" s="460" t="str">
        <f>IF('Allgemeine Daten'!B1=Tabelle1!A1,Tabelle1!A8,Tabelle1!B8)</f>
        <v>Zeichnungsdatum</v>
      </c>
      <c r="C7" s="460"/>
      <c r="D7" s="460"/>
      <c r="E7" s="460"/>
      <c r="F7" s="460"/>
      <c r="G7" s="319" t="str">
        <f>IF(ISBLANK('Allgemeine Daten'!$B$6),"",'Allgemeine Daten'!$B$6)</f>
        <v>D / 20.04.2022</v>
      </c>
      <c r="H7" s="319"/>
      <c r="I7" s="319"/>
      <c r="J7" s="338"/>
      <c r="K7" s="338"/>
      <c r="L7" s="338"/>
      <c r="M7" s="338"/>
      <c r="N7" s="339"/>
      <c r="O7" s="339"/>
      <c r="P7" s="162"/>
      <c r="Q7" s="162"/>
      <c r="R7" s="162"/>
      <c r="S7" s="162"/>
      <c r="T7" s="158"/>
      <c r="U7" s="158"/>
      <c r="V7" s="158"/>
      <c r="W7" s="168"/>
      <c r="X7" s="215"/>
      <c r="Y7" s="215"/>
      <c r="Z7" s="215"/>
    </row>
    <row r="8" spans="1:26" ht="13.5">
      <c r="A8" s="156"/>
      <c r="B8" s="158"/>
      <c r="C8" s="158"/>
      <c r="D8" s="158"/>
      <c r="E8" s="158"/>
      <c r="F8" s="158"/>
      <c r="G8" s="158"/>
      <c r="H8" s="158"/>
      <c r="I8" s="158"/>
      <c r="J8" s="158"/>
      <c r="K8" s="158"/>
      <c r="L8" s="158"/>
      <c r="M8" s="158"/>
      <c r="N8" s="158"/>
      <c r="O8" s="158"/>
      <c r="P8" s="158"/>
      <c r="Q8" s="158"/>
      <c r="R8" s="158"/>
      <c r="S8" s="158"/>
      <c r="T8" s="162"/>
      <c r="U8" s="162"/>
      <c r="V8" s="162"/>
      <c r="W8" s="176"/>
      <c r="X8" s="215"/>
      <c r="Y8" s="215"/>
      <c r="Z8" s="215"/>
    </row>
    <row r="9" spans="1:26" ht="13.5">
      <c r="A9" s="156"/>
      <c r="B9" s="158"/>
      <c r="C9" s="340"/>
      <c r="D9" s="340"/>
      <c r="E9" s="340"/>
      <c r="F9" s="340"/>
      <c r="G9" s="340"/>
      <c r="H9" s="158"/>
      <c r="I9" s="158"/>
      <c r="J9" s="158"/>
      <c r="K9" s="166"/>
      <c r="L9" s="167"/>
      <c r="M9" s="167"/>
      <c r="N9" s="167"/>
      <c r="O9" s="167"/>
      <c r="P9" s="158"/>
      <c r="Q9" s="158"/>
      <c r="R9" s="158"/>
      <c r="S9" s="167"/>
      <c r="T9" s="167"/>
      <c r="U9" s="167"/>
      <c r="V9" s="167"/>
      <c r="W9" s="341"/>
      <c r="X9" s="215"/>
      <c r="Y9" s="215"/>
      <c r="Z9" s="215"/>
    </row>
    <row r="10" spans="1:26" ht="13.5">
      <c r="A10" s="156"/>
      <c r="B10" s="171" t="str">
        <f>IF('Allgemeine Daten'!B1=Tabelle1!A1,Tabelle1!A29,Tabelle1!B29)</f>
        <v>INFORMATION ÜBER DEN HERSTELLER</v>
      </c>
      <c r="C10" s="158"/>
      <c r="D10" s="158"/>
      <c r="E10" s="158"/>
      <c r="F10" s="158"/>
      <c r="G10" s="158"/>
      <c r="H10" s="158"/>
      <c r="I10" s="158"/>
      <c r="J10" s="158"/>
      <c r="K10" s="158"/>
      <c r="L10" s="353"/>
      <c r="M10" s="353"/>
      <c r="N10" s="171" t="str">
        <f>IF('Allgemeine Daten'!B1=Tabelle1!A1,Tabelle1!A30,Tabelle1!B30)</f>
        <v>INFORMATION ÜBER DIE VORLAGE ZUM KUNDEN</v>
      </c>
      <c r="O10" s="171"/>
      <c r="P10" s="158"/>
      <c r="Q10" s="158"/>
      <c r="R10" s="158"/>
      <c r="S10" s="158"/>
      <c r="T10" s="158"/>
      <c r="U10" s="158"/>
      <c r="V10" s="158"/>
      <c r="W10" s="168"/>
      <c r="X10" s="215"/>
      <c r="Y10" s="215"/>
      <c r="Z10" s="215"/>
    </row>
    <row r="11" spans="1:26" ht="13.5">
      <c r="A11" s="156"/>
      <c r="B11" s="158"/>
      <c r="C11" s="158"/>
      <c r="D11" s="158"/>
      <c r="E11" s="158"/>
      <c r="F11" s="158"/>
      <c r="G11" s="158"/>
      <c r="H11" s="158"/>
      <c r="I11" s="158"/>
      <c r="J11" s="158"/>
      <c r="K11" s="158"/>
      <c r="L11" s="353"/>
      <c r="M11" s="353"/>
      <c r="N11" s="158"/>
      <c r="O11" s="158"/>
      <c r="P11" s="158"/>
      <c r="Q11" s="158"/>
      <c r="R11" s="158"/>
      <c r="S11" s="158"/>
      <c r="T11" s="158"/>
      <c r="U11" s="158"/>
      <c r="V11" s="158"/>
      <c r="W11" s="168"/>
      <c r="X11" s="215"/>
      <c r="Y11" s="215"/>
      <c r="Z11" s="215"/>
    </row>
    <row r="12" spans="1:26" ht="13.5">
      <c r="A12" s="156"/>
      <c r="B12" s="319" t="str">
        <f>IF(ISBLANK('Allgemeine Daten'!$B$22),"",'Allgemeine Daten'!$B$22)</f>
        <v/>
      </c>
      <c r="C12" s="343"/>
      <c r="D12" s="343"/>
      <c r="E12" s="343"/>
      <c r="F12" s="343"/>
      <c r="G12" s="343"/>
      <c r="H12" s="343"/>
      <c r="I12" s="343"/>
      <c r="J12" s="343"/>
      <c r="K12" s="158"/>
      <c r="L12" s="353"/>
      <c r="M12" s="353"/>
      <c r="N12" s="319" t="s">
        <v>83</v>
      </c>
      <c r="O12" s="172"/>
      <c r="P12" s="172"/>
      <c r="Q12" s="172"/>
      <c r="R12" s="172"/>
      <c r="S12" s="172"/>
      <c r="T12" s="319" t="s">
        <v>84</v>
      </c>
      <c r="U12" s="172"/>
      <c r="V12" s="172"/>
      <c r="W12" s="174"/>
      <c r="X12" s="215"/>
      <c r="Y12" s="215"/>
      <c r="Z12" s="221"/>
    </row>
    <row r="13" spans="1:26" ht="13.5">
      <c r="A13" s="156"/>
      <c r="B13" s="163" t="str">
        <f>IF('Allgemeine Daten'!B1=Tabelle1!A1,Tabelle1!A21,Tabelle1!B21)</f>
        <v>Lieferantenname</v>
      </c>
      <c r="C13" s="158"/>
      <c r="D13" s="158"/>
      <c r="E13" s="158"/>
      <c r="F13" s="158"/>
      <c r="G13" s="158"/>
      <c r="H13" s="158"/>
      <c r="I13" s="158"/>
      <c r="J13" s="167"/>
      <c r="K13" s="158"/>
      <c r="L13" s="353"/>
      <c r="M13" s="353"/>
      <c r="N13" s="157" t="str">
        <f>IF('Allgemeine Daten'!B1=Tabelle1!A1,Tabelle1!A10,Tabelle1!B10)</f>
        <v>Kundenname</v>
      </c>
      <c r="O13" s="157"/>
      <c r="P13" s="158"/>
      <c r="Q13" s="158"/>
      <c r="R13" s="158"/>
      <c r="S13" s="158"/>
      <c r="T13" s="158" t="str">
        <f>IF('Allgemeine Daten'!B1=Tabelle1!A1,Tabelle1!A4,Tabelle1!B4)</f>
        <v>Straße, Hausnummer</v>
      </c>
      <c r="U13" s="158"/>
      <c r="V13" s="158"/>
      <c r="W13" s="168"/>
      <c r="X13" s="215"/>
      <c r="Y13" s="215"/>
      <c r="Z13" s="215"/>
    </row>
    <row r="14" spans="1:26" ht="13.5">
      <c r="A14" s="156"/>
      <c r="B14" s="158"/>
      <c r="C14" s="158"/>
      <c r="D14" s="158"/>
      <c r="E14" s="158"/>
      <c r="F14" s="158"/>
      <c r="G14" s="158"/>
      <c r="H14" s="158"/>
      <c r="I14" s="158"/>
      <c r="J14" s="158"/>
      <c r="K14" s="158"/>
      <c r="L14" s="353"/>
      <c r="M14" s="353"/>
      <c r="N14" s="158"/>
      <c r="O14" s="158"/>
      <c r="P14" s="158"/>
      <c r="Q14" s="158"/>
      <c r="R14" s="167"/>
      <c r="S14" s="173"/>
      <c r="T14" s="173"/>
      <c r="U14" s="173"/>
      <c r="V14" s="173"/>
      <c r="W14" s="174"/>
    </row>
    <row r="15" spans="1:26" ht="13.5">
      <c r="A15" s="156"/>
      <c r="B15" s="445" t="str">
        <f>IF(ISBLANK('Allgemeine Daten'!$B$23),"",'Allgemeine Daten'!$B$23)</f>
        <v/>
      </c>
      <c r="C15" s="445"/>
      <c r="D15" s="445"/>
      <c r="E15" s="445"/>
      <c r="F15" s="445"/>
      <c r="G15" s="445"/>
      <c r="H15" s="445"/>
      <c r="I15" s="445"/>
      <c r="J15" s="445"/>
      <c r="K15" s="158"/>
      <c r="L15" s="353"/>
      <c r="M15" s="353"/>
      <c r="N15" s="319" t="s">
        <v>86</v>
      </c>
      <c r="O15" s="172"/>
      <c r="P15" s="172"/>
      <c r="Q15" s="169"/>
      <c r="R15" s="320"/>
      <c r="S15" s="320"/>
      <c r="T15" s="320"/>
      <c r="U15" s="320"/>
      <c r="V15" s="320"/>
      <c r="W15" s="176"/>
    </row>
    <row r="16" spans="1:26" ht="13.5">
      <c r="A16" s="156"/>
      <c r="B16" s="158" t="str">
        <f>IF('Allgemeine Daten'!B1=Tabelle1!A1,Tabelle1!A4,Tabelle1!B4)</f>
        <v>Straße, Hausnummer</v>
      </c>
      <c r="C16" s="158"/>
      <c r="D16" s="158"/>
      <c r="E16" s="158"/>
      <c r="F16" s="158"/>
      <c r="G16" s="158"/>
      <c r="H16" s="158"/>
      <c r="I16" s="158"/>
      <c r="J16" s="158"/>
      <c r="K16" s="158"/>
      <c r="L16" s="353"/>
      <c r="M16" s="353"/>
      <c r="N16" s="158" t="str">
        <f>IF('Allgemeine Daten'!B1=Tabelle1!A1,Tabelle1!A23,Tabelle1!B23)</f>
        <v>Stadt</v>
      </c>
      <c r="O16" s="158"/>
      <c r="P16" s="158"/>
      <c r="Q16" s="158"/>
      <c r="R16" s="162"/>
      <c r="S16" s="162"/>
      <c r="T16" s="158"/>
      <c r="U16" s="158"/>
      <c r="V16" s="158"/>
      <c r="W16" s="176"/>
    </row>
    <row r="17" spans="1:25" ht="13.5">
      <c r="A17" s="156"/>
      <c r="B17" s="158"/>
      <c r="C17" s="158"/>
      <c r="D17" s="158"/>
      <c r="E17" s="158"/>
      <c r="F17" s="158"/>
      <c r="G17" s="158"/>
      <c r="H17" s="158"/>
      <c r="I17" s="158"/>
      <c r="J17" s="158"/>
      <c r="K17" s="158"/>
      <c r="L17" s="353"/>
      <c r="M17" s="353"/>
      <c r="N17" s="158"/>
      <c r="O17" s="158"/>
      <c r="P17" s="158"/>
      <c r="Q17" s="158"/>
      <c r="R17" s="158"/>
      <c r="S17" s="158"/>
      <c r="T17" s="158"/>
      <c r="U17" s="158"/>
      <c r="V17" s="158"/>
      <c r="W17" s="168"/>
    </row>
    <row r="18" spans="1:25" ht="13.5">
      <c r="A18" s="156"/>
      <c r="B18" s="319" t="str">
        <f>IF(ISBLANK('Allgemeine Daten'!$B$24),"",'Allgemeine Daten'!$B$24)</f>
        <v/>
      </c>
      <c r="C18" s="172"/>
      <c r="D18" s="172"/>
      <c r="E18" s="406" t="str">
        <f>IF(ISBLANK('Allgemeine Daten'!$B$25),"",'Allgemeine Daten'!$B$25)</f>
        <v/>
      </c>
      <c r="F18" s="406"/>
      <c r="G18" s="406"/>
      <c r="H18" s="406"/>
      <c r="I18" s="344" t="s">
        <v>1</v>
      </c>
      <c r="J18" s="344"/>
      <c r="K18" s="158"/>
      <c r="L18" s="353"/>
      <c r="M18" s="353"/>
      <c r="N18" s="319" t="s">
        <v>161</v>
      </c>
      <c r="O18" s="338"/>
      <c r="P18" s="338"/>
      <c r="Q18" s="338"/>
      <c r="R18" s="338"/>
      <c r="S18" s="338"/>
      <c r="T18" s="338"/>
      <c r="U18" s="338"/>
      <c r="V18" s="338"/>
      <c r="W18" s="196"/>
    </row>
    <row r="19" spans="1:25" ht="13.5">
      <c r="A19" s="156"/>
      <c r="B19" s="158" t="str">
        <f>IF('Allgemeine Daten'!B1=Tabelle1!A1,Tabelle1!A23,Tabelle1!B23)</f>
        <v>Stadt</v>
      </c>
      <c r="C19" s="158"/>
      <c r="D19" s="158"/>
      <c r="E19" s="444" t="str">
        <f>IF('Allgemeine Daten'!B1=Tabelle1!A1,Tabelle1!A24,Tabelle1!B24)</f>
        <v>Land</v>
      </c>
      <c r="F19" s="444"/>
      <c r="G19" s="444"/>
      <c r="H19" s="444"/>
      <c r="I19" s="158"/>
      <c r="J19" s="162"/>
      <c r="K19" s="158"/>
      <c r="L19" s="353"/>
      <c r="M19" s="353"/>
      <c r="N19" s="157" t="str">
        <f>IF('Allgemeine Daten'!B1=Tabelle1!A1,Tabelle1!A14,Tabelle1!B14)</f>
        <v>Projektverantwortlicher</v>
      </c>
      <c r="O19" s="157"/>
      <c r="P19" s="158"/>
      <c r="Q19" s="158"/>
      <c r="R19" s="167"/>
      <c r="S19" s="177"/>
      <c r="T19" s="177"/>
      <c r="U19" s="177"/>
      <c r="V19" s="177"/>
      <c r="W19" s="174"/>
    </row>
    <row r="20" spans="1:25" ht="14.25" thickBot="1">
      <c r="A20" s="156"/>
      <c r="B20" s="158"/>
      <c r="C20" s="158"/>
      <c r="D20" s="158"/>
      <c r="E20" s="158"/>
      <c r="F20" s="158"/>
      <c r="G20" s="158"/>
      <c r="H20" s="158"/>
      <c r="I20" s="158"/>
      <c r="J20" s="158"/>
      <c r="K20" s="158"/>
      <c r="L20" s="158"/>
      <c r="M20" s="158"/>
      <c r="N20" s="158"/>
      <c r="O20" s="158"/>
      <c r="P20" s="158"/>
      <c r="Q20" s="158"/>
      <c r="R20" s="158"/>
      <c r="S20" s="158"/>
      <c r="T20" s="158"/>
      <c r="U20" s="158"/>
      <c r="V20" s="158"/>
      <c r="W20" s="199"/>
    </row>
    <row r="21" spans="1:25" ht="15">
      <c r="A21" s="217"/>
      <c r="B21" s="223" t="str">
        <f>IF('Allgemeine Daten'!B1=Tabelle1!A1,Tabelle1!A63,Tabelle1!B63)</f>
        <v>ERKLÄRUNG</v>
      </c>
      <c r="C21" s="224"/>
      <c r="D21" s="224"/>
      <c r="E21" s="224"/>
      <c r="F21" s="224"/>
      <c r="G21" s="224"/>
      <c r="H21" s="224"/>
      <c r="I21" s="224"/>
      <c r="J21" s="224"/>
      <c r="K21" s="224"/>
      <c r="L21" s="224"/>
      <c r="M21" s="224"/>
      <c r="N21" s="224"/>
      <c r="O21" s="224"/>
      <c r="P21" s="224"/>
      <c r="Q21" s="224"/>
      <c r="R21" s="224"/>
      <c r="S21" s="224"/>
      <c r="T21" s="224"/>
      <c r="U21" s="224"/>
      <c r="V21" s="224"/>
      <c r="W21" s="225"/>
    </row>
    <row r="22" spans="1:25" ht="15">
      <c r="A22" s="226"/>
      <c r="B22" s="438" t="str">
        <f>IF('Allgemeine Daten'!B1=Tabelle1!A1,Tabelle1!A125,Tabelle1!B125)</f>
        <v>Ich bestätige hiermit, dass oben genanntes Teil den Vorgaben der Hobart-Verpackungs-und Anlieferungsrichtlinien entspricht. Jegliche Abweichungen von dieser Erklärung sind nachstehend aufgeführt.</v>
      </c>
      <c r="C22" s="438"/>
      <c r="D22" s="438"/>
      <c r="E22" s="438"/>
      <c r="F22" s="438"/>
      <c r="G22" s="438"/>
      <c r="H22" s="438"/>
      <c r="I22" s="438"/>
      <c r="J22" s="438"/>
      <c r="K22" s="438"/>
      <c r="L22" s="438"/>
      <c r="M22" s="438"/>
      <c r="N22" s="438"/>
      <c r="O22" s="438"/>
      <c r="P22" s="438"/>
      <c r="Q22" s="438"/>
      <c r="R22" s="438"/>
      <c r="S22" s="438"/>
      <c r="T22" s="438"/>
      <c r="U22" s="438"/>
      <c r="V22" s="438"/>
      <c r="W22" s="439"/>
    </row>
    <row r="23" spans="1:25" ht="15">
      <c r="A23" s="218"/>
      <c r="B23" s="440"/>
      <c r="C23" s="440"/>
      <c r="D23" s="440"/>
      <c r="E23" s="440"/>
      <c r="F23" s="440"/>
      <c r="G23" s="440"/>
      <c r="H23" s="440"/>
      <c r="I23" s="440"/>
      <c r="J23" s="440"/>
      <c r="K23" s="440"/>
      <c r="L23" s="440"/>
      <c r="M23" s="440"/>
      <c r="N23" s="440"/>
      <c r="O23" s="440"/>
      <c r="P23" s="440"/>
      <c r="Q23" s="440"/>
      <c r="R23" s="440"/>
      <c r="S23" s="440"/>
      <c r="T23" s="440"/>
      <c r="U23" s="440"/>
      <c r="V23" s="440"/>
      <c r="W23" s="441"/>
    </row>
    <row r="24" spans="1:25" ht="15">
      <c r="A24" s="218"/>
      <c r="B24" s="440"/>
      <c r="C24" s="440"/>
      <c r="D24" s="440"/>
      <c r="E24" s="440"/>
      <c r="F24" s="440"/>
      <c r="G24" s="440"/>
      <c r="H24" s="440"/>
      <c r="I24" s="440"/>
      <c r="J24" s="440"/>
      <c r="K24" s="440"/>
      <c r="L24" s="440"/>
      <c r="M24" s="440"/>
      <c r="N24" s="440"/>
      <c r="O24" s="440"/>
      <c r="P24" s="440"/>
      <c r="Q24" s="440"/>
      <c r="R24" s="440"/>
      <c r="S24" s="440"/>
      <c r="T24" s="440"/>
      <c r="U24" s="440"/>
      <c r="V24" s="440"/>
      <c r="W24" s="441"/>
    </row>
    <row r="25" spans="1:25" ht="15">
      <c r="A25" s="218"/>
      <c r="B25" s="440"/>
      <c r="C25" s="440"/>
      <c r="D25" s="440"/>
      <c r="E25" s="440"/>
      <c r="F25" s="440"/>
      <c r="G25" s="440"/>
      <c r="H25" s="440"/>
      <c r="I25" s="440"/>
      <c r="J25" s="440"/>
      <c r="K25" s="440"/>
      <c r="L25" s="440"/>
      <c r="M25" s="440"/>
      <c r="N25" s="440"/>
      <c r="O25" s="440"/>
      <c r="P25" s="440"/>
      <c r="Q25" s="440"/>
      <c r="R25" s="440"/>
      <c r="S25" s="440"/>
      <c r="T25" s="440"/>
      <c r="U25" s="440"/>
      <c r="V25" s="440"/>
      <c r="W25" s="441"/>
    </row>
    <row r="26" spans="1:25" ht="15">
      <c r="A26" s="218"/>
      <c r="B26" s="440"/>
      <c r="C26" s="440"/>
      <c r="D26" s="440"/>
      <c r="E26" s="440"/>
      <c r="F26" s="440"/>
      <c r="G26" s="440"/>
      <c r="H26" s="440"/>
      <c r="I26" s="440"/>
      <c r="J26" s="440"/>
      <c r="K26" s="440"/>
      <c r="L26" s="440"/>
      <c r="M26" s="440"/>
      <c r="N26" s="440"/>
      <c r="O26" s="440"/>
      <c r="P26" s="440"/>
      <c r="Q26" s="440"/>
      <c r="R26" s="440"/>
      <c r="S26" s="440"/>
      <c r="T26" s="440"/>
      <c r="U26" s="440"/>
      <c r="V26" s="440"/>
      <c r="W26" s="441"/>
    </row>
    <row r="27" spans="1:25" ht="15">
      <c r="A27" s="218"/>
      <c r="B27" s="440"/>
      <c r="C27" s="440"/>
      <c r="D27" s="440"/>
      <c r="E27" s="440"/>
      <c r="F27" s="440"/>
      <c r="G27" s="440"/>
      <c r="H27" s="440"/>
      <c r="I27" s="440"/>
      <c r="J27" s="440"/>
      <c r="K27" s="440"/>
      <c r="L27" s="440"/>
      <c r="M27" s="440"/>
      <c r="N27" s="440"/>
      <c r="O27" s="440"/>
      <c r="P27" s="440"/>
      <c r="Q27" s="440"/>
      <c r="R27" s="440"/>
      <c r="S27" s="440"/>
      <c r="T27" s="440"/>
      <c r="U27" s="440"/>
      <c r="V27" s="440"/>
      <c r="W27" s="441"/>
    </row>
    <row r="28" spans="1:25" ht="15">
      <c r="A28" s="250"/>
      <c r="B28" s="442"/>
      <c r="C28" s="442"/>
      <c r="D28" s="442"/>
      <c r="E28" s="442"/>
      <c r="F28" s="442"/>
      <c r="G28" s="442"/>
      <c r="H28" s="442"/>
      <c r="I28" s="442"/>
      <c r="J28" s="442"/>
      <c r="K28" s="442"/>
      <c r="L28" s="442"/>
      <c r="M28" s="442"/>
      <c r="N28" s="442"/>
      <c r="O28" s="442"/>
      <c r="P28" s="442"/>
      <c r="Q28" s="442"/>
      <c r="R28" s="442"/>
      <c r="S28" s="442"/>
      <c r="T28" s="442"/>
      <c r="U28" s="442"/>
      <c r="V28" s="442"/>
      <c r="W28" s="443"/>
    </row>
    <row r="29" spans="1:25" ht="13.5">
      <c r="A29" s="156"/>
      <c r="B29" s="314"/>
      <c r="C29" s="314"/>
      <c r="D29" s="314"/>
      <c r="E29" s="314"/>
      <c r="F29" s="314"/>
      <c r="G29" s="314"/>
      <c r="H29" s="314"/>
      <c r="I29" s="314"/>
      <c r="J29" s="314"/>
      <c r="K29" s="314"/>
      <c r="L29" s="314"/>
      <c r="M29" s="314"/>
      <c r="N29" s="314"/>
      <c r="O29" s="314"/>
      <c r="P29" s="314"/>
      <c r="Q29" s="314"/>
      <c r="R29" s="314"/>
      <c r="S29" s="314"/>
      <c r="T29" s="314"/>
      <c r="U29" s="314"/>
      <c r="V29" s="314"/>
      <c r="W29" s="315"/>
    </row>
    <row r="30" spans="1:25" ht="13.5">
      <c r="A30" s="156"/>
      <c r="B30" s="361" t="str">
        <f>IF('Allgemeine Daten'!B1=Tabelle1!A1,Tabelle1!A71,Tabelle1!B71)</f>
        <v>Abweichende Erklärungen:</v>
      </c>
      <c r="C30" s="158"/>
      <c r="D30" s="158"/>
      <c r="E30" s="158"/>
      <c r="F30" s="158"/>
      <c r="G30" s="431"/>
      <c r="H30" s="431"/>
      <c r="I30" s="431"/>
      <c r="J30" s="431"/>
      <c r="K30" s="431"/>
      <c r="L30" s="431"/>
      <c r="M30" s="431"/>
      <c r="N30" s="431"/>
      <c r="O30" s="431"/>
      <c r="P30" s="431"/>
      <c r="Q30" s="431"/>
      <c r="R30" s="431"/>
      <c r="S30" s="431"/>
      <c r="T30" s="431"/>
      <c r="U30" s="431"/>
      <c r="V30" s="431"/>
      <c r="W30" s="190"/>
    </row>
    <row r="31" spans="1:25" ht="13.5">
      <c r="A31" s="156"/>
      <c r="B31" s="353"/>
      <c r="C31" s="158"/>
      <c r="D31" s="158"/>
      <c r="E31" s="195"/>
      <c r="F31" s="195"/>
      <c r="G31" s="534"/>
      <c r="H31" s="534"/>
      <c r="I31" s="534"/>
      <c r="J31" s="534"/>
      <c r="K31" s="534"/>
      <c r="L31" s="534"/>
      <c r="M31" s="534"/>
      <c r="N31" s="534"/>
      <c r="O31" s="534"/>
      <c r="P31" s="534"/>
      <c r="Q31" s="534"/>
      <c r="R31" s="534"/>
      <c r="S31" s="534"/>
      <c r="T31" s="534"/>
      <c r="U31" s="534"/>
      <c r="V31" s="534"/>
      <c r="W31" s="196"/>
      <c r="X31" s="215"/>
      <c r="Y31" s="215"/>
    </row>
    <row r="32" spans="1:25" ht="13.5">
      <c r="A32" s="156"/>
      <c r="B32" s="158"/>
      <c r="C32" s="158"/>
      <c r="D32" s="158"/>
      <c r="E32" s="158"/>
      <c r="F32" s="158"/>
      <c r="G32" s="158"/>
      <c r="H32" s="189"/>
      <c r="I32" s="189"/>
      <c r="J32" s="189"/>
      <c r="K32" s="189"/>
      <c r="L32" s="189"/>
      <c r="M32" s="189"/>
      <c r="N32" s="189"/>
      <c r="O32" s="189"/>
      <c r="P32" s="189"/>
      <c r="Q32" s="189"/>
      <c r="R32" s="189"/>
      <c r="S32" s="189"/>
      <c r="T32" s="189"/>
      <c r="U32" s="189"/>
      <c r="V32" s="189"/>
      <c r="W32" s="190"/>
      <c r="X32" s="215"/>
      <c r="Y32" s="215"/>
    </row>
    <row r="33" spans="1:25" ht="13.5">
      <c r="A33" s="156"/>
      <c r="B33" s="361" t="str">
        <f>IF('Allgemeine Daten'!B1=Tabelle1!A1,Tabelle1!A64,Tabelle1!B64)</f>
        <v>Unterschrift des Bevollmächtigten der Organisation</v>
      </c>
      <c r="C33" s="361"/>
      <c r="D33" s="361"/>
      <c r="E33" s="361"/>
      <c r="F33" s="361"/>
      <c r="G33" s="361"/>
      <c r="H33" s="361"/>
      <c r="I33" s="157"/>
      <c r="J33" s="157"/>
      <c r="K33" s="195"/>
      <c r="L33" s="195"/>
      <c r="M33" s="195"/>
      <c r="N33" s="431"/>
      <c r="O33" s="431"/>
      <c r="P33" s="431"/>
      <c r="Q33" s="431"/>
      <c r="R33" s="431"/>
      <c r="S33" s="431"/>
      <c r="T33" s="431"/>
      <c r="U33" s="431"/>
      <c r="V33" s="431"/>
      <c r="W33" s="174"/>
      <c r="X33" s="251"/>
      <c r="Y33" s="251"/>
    </row>
    <row r="34" spans="1:25" ht="13.5">
      <c r="A34" s="156"/>
      <c r="B34" s="361"/>
      <c r="C34" s="361"/>
      <c r="D34" s="361"/>
      <c r="E34" s="361"/>
      <c r="F34" s="361"/>
      <c r="G34" s="361"/>
      <c r="H34" s="361"/>
      <c r="I34" s="157"/>
      <c r="J34" s="157"/>
      <c r="K34" s="195"/>
      <c r="L34" s="195"/>
      <c r="M34" s="195"/>
      <c r="N34" s="195"/>
      <c r="O34" s="195"/>
      <c r="P34" s="195"/>
      <c r="Q34" s="195"/>
      <c r="R34" s="195"/>
      <c r="S34" s="195"/>
      <c r="T34" s="195"/>
      <c r="U34" s="352"/>
      <c r="V34" s="352"/>
      <c r="W34" s="174"/>
      <c r="X34" s="251"/>
      <c r="Y34" s="251"/>
    </row>
    <row r="35" spans="1:25" ht="13.5">
      <c r="A35" s="156"/>
      <c r="B35" s="158" t="str">
        <f>IF('Allgemeine Daten'!B1=Tabelle1!A1,Tabelle1!A66,Tabelle1!B66)</f>
        <v>Name in Druckschrift</v>
      </c>
      <c r="C35" s="158"/>
      <c r="D35" s="193"/>
      <c r="E35" s="193"/>
      <c r="F35" s="193"/>
      <c r="G35" s="407"/>
      <c r="H35" s="407"/>
      <c r="I35" s="407"/>
      <c r="J35" s="407"/>
      <c r="K35" s="407"/>
      <c r="L35" s="407"/>
      <c r="M35" s="407"/>
      <c r="N35" s="407"/>
      <c r="O35" s="173"/>
      <c r="P35" s="173"/>
      <c r="Q35" s="173"/>
      <c r="R35" s="157" t="str">
        <f>IF('Allgemeine Daten'!B1=Tabelle1!A1,Tabelle1!A65,Tabelle1!B65)</f>
        <v>Datum</v>
      </c>
      <c r="S35" s="158"/>
      <c r="T35" s="407"/>
      <c r="U35" s="407"/>
      <c r="V35" s="407"/>
      <c r="W35" s="194"/>
      <c r="X35" s="251"/>
      <c r="Y35" s="251"/>
    </row>
    <row r="36" spans="1:25" ht="14.25" thickBot="1">
      <c r="A36" s="197"/>
      <c r="B36" s="198"/>
      <c r="C36" s="198"/>
      <c r="D36" s="198"/>
      <c r="E36" s="198"/>
      <c r="F36" s="198"/>
      <c r="G36" s="198"/>
      <c r="H36" s="198"/>
      <c r="I36" s="198"/>
      <c r="J36" s="198"/>
      <c r="K36" s="198"/>
      <c r="L36" s="198"/>
      <c r="M36" s="198"/>
      <c r="N36" s="198"/>
      <c r="O36" s="198"/>
      <c r="P36" s="198"/>
      <c r="Q36" s="198"/>
      <c r="R36" s="198"/>
      <c r="S36" s="198"/>
      <c r="T36" s="198"/>
      <c r="U36" s="198"/>
      <c r="V36" s="198"/>
      <c r="W36" s="199"/>
      <c r="X36" s="215"/>
      <c r="Y36" s="215"/>
    </row>
  </sheetData>
  <sheetProtection algorithmName="SHA-512" hashValue="y5j7mxhsVxq0UFHC6AFsq5D+srssITpa/7MOuNKYEeBVeKXJtVi6sMJ8HwE+0Xc+dM5+buAf/H3zvAG/4qQEfA==" saltValue="vsmmnOU4y2qTRzRFDqT58A==" spinCount="100000" sheet="1" selectLockedCells="1"/>
  <mergeCells count="13">
    <mergeCell ref="A1:W1"/>
    <mergeCell ref="B22:W28"/>
    <mergeCell ref="E18:H18"/>
    <mergeCell ref="E19:H19"/>
    <mergeCell ref="B15:J15"/>
    <mergeCell ref="B3:F3"/>
    <mergeCell ref="B5:F5"/>
    <mergeCell ref="B7:F7"/>
    <mergeCell ref="G30:V30"/>
    <mergeCell ref="G31:V31"/>
    <mergeCell ref="N33:V33"/>
    <mergeCell ref="T35:V35"/>
    <mergeCell ref="G35:N35"/>
  </mergeCells>
  <printOptions horizontalCentered="1"/>
  <pageMargins left="0.7" right="0.7" top="0.75" bottom="0.75" header="0.3" footer="0.3"/>
  <pageSetup paperSize="9" scale="83" fitToHeight="0" orientation="portrait" r:id="rId1"/>
  <headerFooter alignWithMargins="0">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F7331-5937-4975-B415-9C1AC5FC8DC2}">
  <sheetPr>
    <tabColor rgb="FFFFFF00"/>
  </sheetPr>
  <dimension ref="A1:T52"/>
  <sheetViews>
    <sheetView showGridLines="0" view="pageLayout" zoomScale="115" zoomScaleNormal="85" zoomScalePageLayoutView="115" workbookViewId="0">
      <selection activeCell="N11" sqref="N11:Q11"/>
    </sheetView>
  </sheetViews>
  <sheetFormatPr baseColWidth="10" defaultColWidth="8.85546875" defaultRowHeight="12.75"/>
  <cols>
    <col min="1" max="1" width="3" style="216" customWidth="1"/>
    <col min="2" max="2" width="6.85546875" style="216" customWidth="1"/>
    <col min="3" max="3" width="1" style="216" customWidth="1"/>
    <col min="4" max="4" width="3" style="216" customWidth="1"/>
    <col min="5" max="5" width="4.85546875" style="216" customWidth="1"/>
    <col min="6" max="6" width="1.85546875" style="216" customWidth="1"/>
    <col min="7" max="7" width="3.7109375" style="216" customWidth="1"/>
    <col min="8" max="8" width="4.140625" style="216" customWidth="1"/>
    <col min="9" max="9" width="3.28515625" style="216" customWidth="1"/>
    <col min="10" max="10" width="1" style="216" customWidth="1"/>
    <col min="11" max="11" width="3.5703125" style="216" customWidth="1"/>
    <col min="12" max="12" width="0.85546875" style="216" customWidth="1"/>
    <col min="13" max="14" width="4.140625" style="216" customWidth="1"/>
    <col min="15" max="15" width="4" style="216" customWidth="1"/>
    <col min="16" max="16" width="5.140625" style="216" customWidth="1"/>
    <col min="17" max="17" width="8.42578125" style="216" customWidth="1"/>
    <col min="18" max="18" width="8.7109375" style="216" customWidth="1"/>
    <col min="19" max="19" width="2.28515625" style="216" customWidth="1"/>
    <col min="20" max="16384" width="8.85546875" style="216"/>
  </cols>
  <sheetData>
    <row r="1" spans="1:20" s="249" customFormat="1" ht="20.45" customHeight="1" thickBot="1">
      <c r="A1" s="665" t="str">
        <f>IF('Allgemeine Daten'!B1=Tabelle1!A1,Tabelle1!A126,Tabelle1!B126)</f>
        <v>#16 Teilelebenslauf</v>
      </c>
      <c r="B1" s="666"/>
      <c r="C1" s="666"/>
      <c r="D1" s="666"/>
      <c r="E1" s="666"/>
      <c r="F1" s="666"/>
      <c r="G1" s="666"/>
      <c r="H1" s="666"/>
      <c r="I1" s="666"/>
      <c r="J1" s="666"/>
      <c r="K1" s="666"/>
      <c r="L1" s="666"/>
      <c r="M1" s="666"/>
      <c r="N1" s="666"/>
      <c r="O1" s="666"/>
      <c r="P1" s="666"/>
      <c r="Q1" s="666"/>
      <c r="R1" s="666"/>
      <c r="S1" s="667"/>
    </row>
    <row r="2" spans="1:20" s="249" customFormat="1" ht="13.5">
      <c r="A2" s="301"/>
      <c r="S2" s="220"/>
    </row>
    <row r="3" spans="1:20" s="249" customFormat="1" ht="13.5">
      <c r="A3" s="301"/>
      <c r="B3" s="210" t="str">
        <f>IF('Allgemeine Daten'!B1=Tabelle1!A1,Tabelle1!A6,Tabelle1!B6)</f>
        <v>Teilebezeichnung</v>
      </c>
      <c r="F3" s="169" t="str">
        <f>IF(ISBLANK('Allgemeine Daten'!$B$4),"",'Allgemeine Daten'!$B$4)</f>
        <v/>
      </c>
      <c r="G3" s="169"/>
      <c r="H3" s="169"/>
      <c r="I3" s="169"/>
      <c r="J3" s="169"/>
      <c r="K3" s="169"/>
      <c r="L3" s="169"/>
      <c r="M3" s="169"/>
      <c r="N3" s="152"/>
      <c r="O3" s="302" t="str">
        <f>IF('Allgemeine Daten'!B1=Tabelle1!A1,Tabelle1!A127,Tabelle1!B127)</f>
        <v>Erstellt</v>
      </c>
      <c r="P3" s="303"/>
      <c r="Q3" s="431"/>
      <c r="R3" s="431"/>
      <c r="S3" s="220"/>
      <c r="T3" s="219"/>
    </row>
    <row r="4" spans="1:20" s="249" customFormat="1" ht="9" customHeight="1">
      <c r="A4" s="301"/>
      <c r="B4" s="304"/>
      <c r="D4" s="305"/>
      <c r="E4" s="305"/>
      <c r="F4" s="305"/>
      <c r="G4" s="305"/>
      <c r="H4" s="305"/>
      <c r="I4" s="305"/>
      <c r="J4" s="306"/>
      <c r="K4" s="306"/>
      <c r="L4" s="307"/>
      <c r="M4" s="307"/>
      <c r="N4" s="304"/>
      <c r="S4" s="220"/>
    </row>
    <row r="5" spans="1:20" s="249" customFormat="1" ht="13.5">
      <c r="A5" s="301"/>
      <c r="B5" s="210" t="str">
        <f>IF('Allgemeine Daten'!B1=Tabelle1!A1,Tabelle1!A7,Tabelle1!B7)</f>
        <v>Zeichnungsnummer</v>
      </c>
      <c r="C5" s="304"/>
      <c r="D5" s="304"/>
      <c r="F5" s="169" t="str">
        <f>IF(ISBLANK('Allgemeine Daten'!$B$5),"",'Allgemeine Daten'!$B$5)</f>
        <v/>
      </c>
      <c r="G5" s="169"/>
      <c r="H5" s="169"/>
      <c r="I5" s="169"/>
      <c r="J5" s="169"/>
      <c r="K5" s="169"/>
      <c r="L5" s="169"/>
      <c r="M5" s="169"/>
      <c r="N5" s="152"/>
      <c r="O5" s="152" t="str">
        <f>IF('Allgemeine Daten'!B1=Tabelle1!A1,Tabelle1!A153,Tabelle1!B153)</f>
        <v>Ersteller</v>
      </c>
      <c r="P5" s="308"/>
      <c r="Q5" s="458"/>
      <c r="R5" s="458"/>
      <c r="S5" s="220"/>
    </row>
    <row r="6" spans="1:20" s="249" customFormat="1" ht="7.5" customHeight="1">
      <c r="A6" s="301"/>
      <c r="B6" s="304"/>
      <c r="C6" s="304"/>
      <c r="D6" s="304"/>
      <c r="E6" s="304"/>
      <c r="F6" s="305"/>
      <c r="G6" s="305"/>
      <c r="H6" s="305"/>
      <c r="J6" s="307"/>
      <c r="K6" s="307"/>
      <c r="L6" s="307"/>
      <c r="M6" s="307"/>
      <c r="S6" s="220"/>
    </row>
    <row r="7" spans="1:20" s="249" customFormat="1" ht="9" customHeight="1" thickBot="1">
      <c r="A7" s="301"/>
      <c r="S7" s="220"/>
    </row>
    <row r="8" spans="1:20" s="249" customFormat="1" ht="23.25" customHeight="1" thickBot="1">
      <c r="A8" s="301"/>
      <c r="B8" s="668" t="s">
        <v>56</v>
      </c>
      <c r="C8" s="668"/>
      <c r="D8" s="668" t="str">
        <f>IF('Allgemeine Daten'!B1=Tabelle1!A1,Tabelle1!A128,Tabelle1!B128)</f>
        <v>Datum der Änderung</v>
      </c>
      <c r="E8" s="668"/>
      <c r="F8" s="668"/>
      <c r="G8" s="668" t="str">
        <f>IF('Allgemeine Daten'!B1=Tabelle1!A1,Tabelle1!A129,Tabelle1!B129)</f>
        <v>Grund der Änderung</v>
      </c>
      <c r="H8" s="668"/>
      <c r="I8" s="668"/>
      <c r="J8" s="668"/>
      <c r="K8" s="668"/>
      <c r="L8" s="668"/>
      <c r="M8" s="668"/>
      <c r="N8" s="668" t="str">
        <f>IF('Allgemeine Daten'!B1=Tabelle1!A1,Tabelle1!A130,Tabelle1!B130)</f>
        <v>Beschreibung der Änderung</v>
      </c>
      <c r="O8" s="668"/>
      <c r="P8" s="668"/>
      <c r="Q8" s="668"/>
      <c r="R8" s="309" t="str">
        <f>IF('Allgemeine Daten'!B1=Tabelle1!A1,Tabelle1!A131,Tabelle1!B131)</f>
        <v>EMPB-Datum</v>
      </c>
      <c r="S8" s="310"/>
    </row>
    <row r="9" spans="1:20" s="249" customFormat="1" ht="11.25" customHeight="1">
      <c r="A9" s="310"/>
      <c r="B9" s="663"/>
      <c r="C9" s="664"/>
      <c r="D9" s="660"/>
      <c r="E9" s="660"/>
      <c r="F9" s="660"/>
      <c r="G9" s="661"/>
      <c r="H9" s="662"/>
      <c r="I9" s="662"/>
      <c r="J9" s="662"/>
      <c r="K9" s="662"/>
      <c r="L9" s="662"/>
      <c r="M9" s="663"/>
      <c r="N9" s="664"/>
      <c r="O9" s="664"/>
      <c r="P9" s="664"/>
      <c r="Q9" s="664"/>
      <c r="R9" s="138"/>
      <c r="S9" s="310"/>
    </row>
    <row r="10" spans="1:20" s="249" customFormat="1" ht="11.25" customHeight="1">
      <c r="A10" s="310"/>
      <c r="B10" s="663"/>
      <c r="C10" s="664"/>
      <c r="D10" s="660"/>
      <c r="E10" s="660"/>
      <c r="F10" s="660"/>
      <c r="G10" s="661"/>
      <c r="H10" s="662"/>
      <c r="I10" s="662"/>
      <c r="J10" s="662"/>
      <c r="K10" s="662"/>
      <c r="L10" s="662"/>
      <c r="M10" s="663"/>
      <c r="N10" s="664"/>
      <c r="O10" s="664"/>
      <c r="P10" s="664"/>
      <c r="Q10" s="664"/>
      <c r="R10" s="138"/>
      <c r="S10" s="310"/>
    </row>
    <row r="11" spans="1:20" s="249" customFormat="1" ht="11.25" customHeight="1">
      <c r="A11" s="310"/>
      <c r="B11" s="663"/>
      <c r="C11" s="664"/>
      <c r="D11" s="660"/>
      <c r="E11" s="660"/>
      <c r="F11" s="660"/>
      <c r="G11" s="661"/>
      <c r="H11" s="662"/>
      <c r="I11" s="662"/>
      <c r="J11" s="662"/>
      <c r="K11" s="662"/>
      <c r="L11" s="662"/>
      <c r="M11" s="663"/>
      <c r="N11" s="664"/>
      <c r="O11" s="664"/>
      <c r="P11" s="664"/>
      <c r="Q11" s="664"/>
      <c r="R11" s="138"/>
      <c r="S11" s="310"/>
    </row>
    <row r="12" spans="1:20" s="249" customFormat="1" ht="11.25" customHeight="1">
      <c r="A12" s="310"/>
      <c r="B12" s="663"/>
      <c r="C12" s="664"/>
      <c r="D12" s="660"/>
      <c r="E12" s="660"/>
      <c r="F12" s="660"/>
      <c r="G12" s="661"/>
      <c r="H12" s="662"/>
      <c r="I12" s="662"/>
      <c r="J12" s="662"/>
      <c r="K12" s="662"/>
      <c r="L12" s="662"/>
      <c r="M12" s="663"/>
      <c r="N12" s="664"/>
      <c r="O12" s="664"/>
      <c r="P12" s="664"/>
      <c r="Q12" s="664"/>
      <c r="R12" s="138"/>
      <c r="S12" s="310"/>
    </row>
    <row r="13" spans="1:20" s="249" customFormat="1" ht="11.25" customHeight="1">
      <c r="A13" s="310"/>
      <c r="B13" s="662"/>
      <c r="C13" s="663"/>
      <c r="D13" s="669"/>
      <c r="E13" s="670"/>
      <c r="F13" s="671"/>
      <c r="G13" s="135"/>
      <c r="H13" s="136"/>
      <c r="I13" s="136"/>
      <c r="J13" s="136"/>
      <c r="K13" s="136"/>
      <c r="L13" s="136"/>
      <c r="M13" s="137"/>
      <c r="N13" s="661"/>
      <c r="O13" s="662"/>
      <c r="P13" s="662"/>
      <c r="Q13" s="663"/>
      <c r="R13" s="138"/>
      <c r="S13" s="310"/>
    </row>
    <row r="14" spans="1:20" s="249" customFormat="1" ht="11.25" customHeight="1">
      <c r="A14" s="310"/>
      <c r="B14" s="662"/>
      <c r="C14" s="663"/>
      <c r="D14" s="669"/>
      <c r="E14" s="670"/>
      <c r="F14" s="671"/>
      <c r="G14" s="135"/>
      <c r="H14" s="136"/>
      <c r="I14" s="136"/>
      <c r="J14" s="136"/>
      <c r="K14" s="136"/>
      <c r="L14" s="136"/>
      <c r="M14" s="137"/>
      <c r="N14" s="661"/>
      <c r="O14" s="662"/>
      <c r="P14" s="662"/>
      <c r="Q14" s="663"/>
      <c r="R14" s="138"/>
      <c r="S14" s="310"/>
    </row>
    <row r="15" spans="1:20" s="249" customFormat="1" ht="11.25" customHeight="1">
      <c r="A15" s="310"/>
      <c r="B15" s="662"/>
      <c r="C15" s="663"/>
      <c r="D15" s="669"/>
      <c r="E15" s="670"/>
      <c r="F15" s="671"/>
      <c r="G15" s="135"/>
      <c r="H15" s="136"/>
      <c r="I15" s="136"/>
      <c r="J15" s="136"/>
      <c r="K15" s="136"/>
      <c r="L15" s="136"/>
      <c r="M15" s="137"/>
      <c r="N15" s="661"/>
      <c r="O15" s="662"/>
      <c r="P15" s="662"/>
      <c r="Q15" s="663"/>
      <c r="R15" s="138"/>
      <c r="S15" s="310"/>
    </row>
    <row r="16" spans="1:20" s="249" customFormat="1" ht="11.25" customHeight="1">
      <c r="A16" s="310"/>
      <c r="B16" s="662"/>
      <c r="C16" s="663"/>
      <c r="D16" s="669"/>
      <c r="E16" s="670"/>
      <c r="F16" s="671"/>
      <c r="G16" s="135"/>
      <c r="H16" s="136"/>
      <c r="I16" s="136"/>
      <c r="J16" s="136"/>
      <c r="K16" s="136"/>
      <c r="L16" s="136"/>
      <c r="M16" s="137"/>
      <c r="N16" s="661"/>
      <c r="O16" s="662"/>
      <c r="P16" s="662"/>
      <c r="Q16" s="663"/>
      <c r="R16" s="138"/>
      <c r="S16" s="310"/>
    </row>
    <row r="17" spans="1:19" s="249" customFormat="1" ht="11.25" customHeight="1">
      <c r="A17" s="310"/>
      <c r="B17" s="662"/>
      <c r="C17" s="663"/>
      <c r="D17" s="669"/>
      <c r="E17" s="670"/>
      <c r="F17" s="671"/>
      <c r="G17" s="135"/>
      <c r="H17" s="136"/>
      <c r="I17" s="136"/>
      <c r="J17" s="136"/>
      <c r="K17" s="136"/>
      <c r="L17" s="136"/>
      <c r="M17" s="137"/>
      <c r="N17" s="661"/>
      <c r="O17" s="662"/>
      <c r="P17" s="662"/>
      <c r="Q17" s="663"/>
      <c r="R17" s="138"/>
      <c r="S17" s="310"/>
    </row>
    <row r="18" spans="1:19" s="249" customFormat="1" ht="11.25" customHeight="1">
      <c r="A18" s="310"/>
      <c r="B18" s="662"/>
      <c r="C18" s="663"/>
      <c r="D18" s="669"/>
      <c r="E18" s="670"/>
      <c r="F18" s="671"/>
      <c r="G18" s="135"/>
      <c r="H18" s="136"/>
      <c r="I18" s="136"/>
      <c r="J18" s="136"/>
      <c r="K18" s="136"/>
      <c r="L18" s="136"/>
      <c r="M18" s="137"/>
      <c r="N18" s="661"/>
      <c r="O18" s="662"/>
      <c r="P18" s="662"/>
      <c r="Q18" s="663"/>
      <c r="R18" s="138"/>
      <c r="S18" s="310"/>
    </row>
    <row r="19" spans="1:19" s="249" customFormat="1" ht="11.25" customHeight="1">
      <c r="A19" s="310"/>
      <c r="B19" s="662"/>
      <c r="C19" s="663"/>
      <c r="D19" s="669"/>
      <c r="E19" s="670"/>
      <c r="F19" s="671"/>
      <c r="G19" s="135"/>
      <c r="H19" s="136"/>
      <c r="I19" s="136"/>
      <c r="J19" s="136"/>
      <c r="K19" s="136"/>
      <c r="L19" s="136"/>
      <c r="M19" s="137"/>
      <c r="N19" s="661"/>
      <c r="O19" s="662"/>
      <c r="P19" s="662"/>
      <c r="Q19" s="663"/>
      <c r="R19" s="138"/>
      <c r="S19" s="310"/>
    </row>
    <row r="20" spans="1:19" s="249" customFormat="1" ht="11.25" customHeight="1">
      <c r="A20" s="310"/>
      <c r="B20" s="662"/>
      <c r="C20" s="663"/>
      <c r="D20" s="669"/>
      <c r="E20" s="670"/>
      <c r="F20" s="671"/>
      <c r="G20" s="135"/>
      <c r="H20" s="136"/>
      <c r="I20" s="136"/>
      <c r="J20" s="136"/>
      <c r="K20" s="136"/>
      <c r="L20" s="136"/>
      <c r="M20" s="137"/>
      <c r="N20" s="661"/>
      <c r="O20" s="662"/>
      <c r="P20" s="662"/>
      <c r="Q20" s="663"/>
      <c r="R20" s="138"/>
      <c r="S20" s="310"/>
    </row>
    <row r="21" spans="1:19" s="249" customFormat="1" ht="11.25" customHeight="1">
      <c r="A21" s="310"/>
      <c r="B21" s="662"/>
      <c r="C21" s="663"/>
      <c r="D21" s="669"/>
      <c r="E21" s="670"/>
      <c r="F21" s="671"/>
      <c r="G21" s="135"/>
      <c r="H21" s="136"/>
      <c r="I21" s="136"/>
      <c r="J21" s="136"/>
      <c r="K21" s="136"/>
      <c r="L21" s="136"/>
      <c r="M21" s="137"/>
      <c r="N21" s="661"/>
      <c r="O21" s="662"/>
      <c r="P21" s="662"/>
      <c r="Q21" s="663"/>
      <c r="R21" s="138"/>
      <c r="S21" s="310"/>
    </row>
    <row r="22" spans="1:19" s="249" customFormat="1" ht="11.25" customHeight="1">
      <c r="A22" s="310"/>
      <c r="B22" s="662"/>
      <c r="C22" s="663"/>
      <c r="D22" s="669"/>
      <c r="E22" s="670"/>
      <c r="F22" s="671"/>
      <c r="G22" s="135"/>
      <c r="H22" s="136"/>
      <c r="I22" s="136"/>
      <c r="J22" s="136"/>
      <c r="K22" s="136"/>
      <c r="L22" s="136"/>
      <c r="M22" s="137"/>
      <c r="N22" s="661"/>
      <c r="O22" s="662"/>
      <c r="P22" s="662"/>
      <c r="Q22" s="663"/>
      <c r="R22" s="138"/>
      <c r="S22" s="310"/>
    </row>
    <row r="23" spans="1:19" s="249" customFormat="1" ht="11.25" customHeight="1">
      <c r="A23" s="310"/>
      <c r="B23" s="662"/>
      <c r="C23" s="663"/>
      <c r="D23" s="669"/>
      <c r="E23" s="670"/>
      <c r="F23" s="671"/>
      <c r="G23" s="135"/>
      <c r="H23" s="136"/>
      <c r="I23" s="136"/>
      <c r="J23" s="136"/>
      <c r="K23" s="136"/>
      <c r="L23" s="136"/>
      <c r="M23" s="137"/>
      <c r="N23" s="661"/>
      <c r="O23" s="662"/>
      <c r="P23" s="662"/>
      <c r="Q23" s="663"/>
      <c r="R23" s="138"/>
      <c r="S23" s="310"/>
    </row>
    <row r="24" spans="1:19" s="249" customFormat="1" ht="11.25" customHeight="1">
      <c r="A24" s="310"/>
      <c r="B24" s="662"/>
      <c r="C24" s="663"/>
      <c r="D24" s="669"/>
      <c r="E24" s="670"/>
      <c r="F24" s="671"/>
      <c r="G24" s="135"/>
      <c r="H24" s="136"/>
      <c r="I24" s="136"/>
      <c r="J24" s="136"/>
      <c r="K24" s="136"/>
      <c r="L24" s="136"/>
      <c r="M24" s="137"/>
      <c r="N24" s="661"/>
      <c r="O24" s="662"/>
      <c r="P24" s="662"/>
      <c r="Q24" s="663"/>
      <c r="R24" s="138"/>
      <c r="S24" s="310"/>
    </row>
    <row r="25" spans="1:19" s="249" customFormat="1" ht="11.25" customHeight="1">
      <c r="A25" s="310"/>
      <c r="B25" s="662"/>
      <c r="C25" s="663"/>
      <c r="D25" s="669"/>
      <c r="E25" s="670"/>
      <c r="F25" s="671"/>
      <c r="G25" s="135"/>
      <c r="H25" s="136"/>
      <c r="I25" s="136"/>
      <c r="J25" s="136"/>
      <c r="K25" s="136"/>
      <c r="L25" s="136"/>
      <c r="M25" s="137"/>
      <c r="N25" s="661"/>
      <c r="O25" s="662"/>
      <c r="P25" s="662"/>
      <c r="Q25" s="663"/>
      <c r="R25" s="138"/>
      <c r="S25" s="310"/>
    </row>
    <row r="26" spans="1:19" s="249" customFormat="1" ht="11.25" customHeight="1">
      <c r="A26" s="310"/>
      <c r="B26" s="662"/>
      <c r="C26" s="663"/>
      <c r="D26" s="669"/>
      <c r="E26" s="670"/>
      <c r="F26" s="671"/>
      <c r="G26" s="135"/>
      <c r="H26" s="136"/>
      <c r="I26" s="136"/>
      <c r="J26" s="136"/>
      <c r="K26" s="136"/>
      <c r="L26" s="136"/>
      <c r="M26" s="137"/>
      <c r="N26" s="661"/>
      <c r="O26" s="662"/>
      <c r="P26" s="662"/>
      <c r="Q26" s="663"/>
      <c r="R26" s="138"/>
      <c r="S26" s="310"/>
    </row>
    <row r="27" spans="1:19" s="249" customFormat="1" ht="11.25" customHeight="1">
      <c r="A27" s="310"/>
      <c r="B27" s="662"/>
      <c r="C27" s="663"/>
      <c r="D27" s="669"/>
      <c r="E27" s="670"/>
      <c r="F27" s="671"/>
      <c r="G27" s="135"/>
      <c r="H27" s="136"/>
      <c r="I27" s="136"/>
      <c r="J27" s="136"/>
      <c r="K27" s="136"/>
      <c r="L27" s="136"/>
      <c r="M27" s="137"/>
      <c r="N27" s="661"/>
      <c r="O27" s="662"/>
      <c r="P27" s="662"/>
      <c r="Q27" s="663"/>
      <c r="R27" s="138"/>
      <c r="S27" s="310"/>
    </row>
    <row r="28" spans="1:19" s="249" customFormat="1" ht="11.25" customHeight="1">
      <c r="A28" s="310"/>
      <c r="B28" s="662"/>
      <c r="C28" s="663"/>
      <c r="D28" s="669"/>
      <c r="E28" s="670"/>
      <c r="F28" s="671"/>
      <c r="G28" s="135"/>
      <c r="H28" s="136"/>
      <c r="I28" s="136"/>
      <c r="J28" s="136"/>
      <c r="K28" s="136"/>
      <c r="L28" s="136"/>
      <c r="M28" s="137"/>
      <c r="N28" s="661"/>
      <c r="O28" s="662"/>
      <c r="P28" s="662"/>
      <c r="Q28" s="663"/>
      <c r="R28" s="138"/>
      <c r="S28" s="310"/>
    </row>
    <row r="29" spans="1:19" s="249" customFormat="1" ht="11.25" customHeight="1">
      <c r="A29" s="310"/>
      <c r="B29" s="662"/>
      <c r="C29" s="663"/>
      <c r="D29" s="669"/>
      <c r="E29" s="670"/>
      <c r="F29" s="671"/>
      <c r="G29" s="135"/>
      <c r="H29" s="136"/>
      <c r="I29" s="136"/>
      <c r="J29" s="136"/>
      <c r="K29" s="136"/>
      <c r="L29" s="136"/>
      <c r="M29" s="137"/>
      <c r="N29" s="661"/>
      <c r="O29" s="662"/>
      <c r="P29" s="662"/>
      <c r="Q29" s="663"/>
      <c r="R29" s="138"/>
      <c r="S29" s="310"/>
    </row>
    <row r="30" spans="1:19" s="249" customFormat="1" ht="11.25" customHeight="1">
      <c r="A30" s="310"/>
      <c r="B30" s="662"/>
      <c r="C30" s="663"/>
      <c r="D30" s="669"/>
      <c r="E30" s="670"/>
      <c r="F30" s="671"/>
      <c r="G30" s="135"/>
      <c r="H30" s="136"/>
      <c r="I30" s="136"/>
      <c r="J30" s="136"/>
      <c r="K30" s="136"/>
      <c r="L30" s="136"/>
      <c r="M30" s="137"/>
      <c r="N30" s="661"/>
      <c r="O30" s="662"/>
      <c r="P30" s="662"/>
      <c r="Q30" s="663"/>
      <c r="R30" s="138"/>
      <c r="S30" s="310"/>
    </row>
    <row r="31" spans="1:19" s="249" customFormat="1" ht="11.25" customHeight="1">
      <c r="A31" s="310"/>
      <c r="B31" s="662"/>
      <c r="C31" s="663"/>
      <c r="D31" s="669"/>
      <c r="E31" s="670"/>
      <c r="F31" s="671"/>
      <c r="G31" s="135"/>
      <c r="H31" s="136"/>
      <c r="I31" s="136"/>
      <c r="J31" s="136"/>
      <c r="K31" s="136"/>
      <c r="L31" s="136"/>
      <c r="M31" s="137"/>
      <c r="N31" s="661"/>
      <c r="O31" s="662"/>
      <c r="P31" s="662"/>
      <c r="Q31" s="663"/>
      <c r="R31" s="138"/>
      <c r="S31" s="310"/>
    </row>
    <row r="32" spans="1:19" s="249" customFormat="1" ht="11.25" customHeight="1">
      <c r="A32" s="310"/>
      <c r="B32" s="662"/>
      <c r="C32" s="663"/>
      <c r="D32" s="669"/>
      <c r="E32" s="670"/>
      <c r="F32" s="671"/>
      <c r="G32" s="135"/>
      <c r="H32" s="136"/>
      <c r="I32" s="136"/>
      <c r="J32" s="136"/>
      <c r="K32" s="136"/>
      <c r="L32" s="136"/>
      <c r="M32" s="137"/>
      <c r="N32" s="661"/>
      <c r="O32" s="662"/>
      <c r="P32" s="662"/>
      <c r="Q32" s="663"/>
      <c r="R32" s="138"/>
      <c r="S32" s="310"/>
    </row>
    <row r="33" spans="1:19" s="249" customFormat="1" ht="11.25" customHeight="1">
      <c r="A33" s="310"/>
      <c r="B33" s="662"/>
      <c r="C33" s="663"/>
      <c r="D33" s="669"/>
      <c r="E33" s="670"/>
      <c r="F33" s="671"/>
      <c r="G33" s="135"/>
      <c r="H33" s="136"/>
      <c r="I33" s="136"/>
      <c r="J33" s="136"/>
      <c r="K33" s="136"/>
      <c r="L33" s="136"/>
      <c r="M33" s="137"/>
      <c r="N33" s="661"/>
      <c r="O33" s="662"/>
      <c r="P33" s="662"/>
      <c r="Q33" s="663"/>
      <c r="R33" s="138"/>
      <c r="S33" s="310"/>
    </row>
    <row r="34" spans="1:19" s="249" customFormat="1" ht="11.25" customHeight="1">
      <c r="A34" s="310"/>
      <c r="B34" s="662"/>
      <c r="C34" s="663"/>
      <c r="D34" s="669"/>
      <c r="E34" s="670"/>
      <c r="F34" s="671"/>
      <c r="G34" s="135"/>
      <c r="H34" s="136"/>
      <c r="I34" s="136"/>
      <c r="J34" s="136"/>
      <c r="K34" s="136"/>
      <c r="L34" s="136"/>
      <c r="M34" s="137"/>
      <c r="N34" s="661"/>
      <c r="O34" s="662"/>
      <c r="P34" s="662"/>
      <c r="Q34" s="663"/>
      <c r="R34" s="138"/>
      <c r="S34" s="310"/>
    </row>
    <row r="35" spans="1:19" s="249" customFormat="1" ht="11.25" customHeight="1">
      <c r="A35" s="310"/>
      <c r="B35" s="663"/>
      <c r="C35" s="664"/>
      <c r="D35" s="660"/>
      <c r="E35" s="660"/>
      <c r="F35" s="660"/>
      <c r="G35" s="661"/>
      <c r="H35" s="662"/>
      <c r="I35" s="662"/>
      <c r="J35" s="662"/>
      <c r="K35" s="662"/>
      <c r="L35" s="662"/>
      <c r="M35" s="663"/>
      <c r="N35" s="664"/>
      <c r="O35" s="664"/>
      <c r="P35" s="664"/>
      <c r="Q35" s="664"/>
      <c r="R35" s="138"/>
      <c r="S35" s="310"/>
    </row>
    <row r="36" spans="1:19" s="249" customFormat="1" ht="11.25" customHeight="1">
      <c r="A36" s="310"/>
      <c r="B36" s="663"/>
      <c r="C36" s="664"/>
      <c r="D36" s="660"/>
      <c r="E36" s="660"/>
      <c r="F36" s="660"/>
      <c r="G36" s="661"/>
      <c r="H36" s="662"/>
      <c r="I36" s="662"/>
      <c r="J36" s="662"/>
      <c r="K36" s="662"/>
      <c r="L36" s="662"/>
      <c r="M36" s="663"/>
      <c r="N36" s="664"/>
      <c r="O36" s="664"/>
      <c r="P36" s="664"/>
      <c r="Q36" s="664"/>
      <c r="R36" s="138"/>
      <c r="S36" s="310"/>
    </row>
    <row r="37" spans="1:19" s="249" customFormat="1" ht="11.25" customHeight="1">
      <c r="A37" s="310"/>
      <c r="B37" s="663"/>
      <c r="C37" s="664"/>
      <c r="D37" s="660"/>
      <c r="E37" s="660"/>
      <c r="F37" s="660"/>
      <c r="G37" s="661"/>
      <c r="H37" s="662"/>
      <c r="I37" s="662"/>
      <c r="J37" s="662"/>
      <c r="K37" s="662"/>
      <c r="L37" s="662"/>
      <c r="M37" s="663"/>
      <c r="N37" s="664"/>
      <c r="O37" s="664"/>
      <c r="P37" s="664"/>
      <c r="Q37" s="664"/>
      <c r="R37" s="138"/>
      <c r="S37" s="310"/>
    </row>
    <row r="38" spans="1:19" s="249" customFormat="1" ht="11.25" customHeight="1">
      <c r="A38" s="310"/>
      <c r="B38" s="663"/>
      <c r="C38" s="664"/>
      <c r="D38" s="660"/>
      <c r="E38" s="660"/>
      <c r="F38" s="660"/>
      <c r="G38" s="661"/>
      <c r="H38" s="662"/>
      <c r="I38" s="662"/>
      <c r="J38" s="662"/>
      <c r="K38" s="662"/>
      <c r="L38" s="662"/>
      <c r="M38" s="663"/>
      <c r="N38" s="664"/>
      <c r="O38" s="664"/>
      <c r="P38" s="664"/>
      <c r="Q38" s="664"/>
      <c r="R38" s="138"/>
      <c r="S38" s="310"/>
    </row>
    <row r="39" spans="1:19" s="249" customFormat="1" ht="11.25" customHeight="1">
      <c r="A39" s="310"/>
      <c r="B39" s="663"/>
      <c r="C39" s="664"/>
      <c r="D39" s="660"/>
      <c r="E39" s="660"/>
      <c r="F39" s="660"/>
      <c r="G39" s="661"/>
      <c r="H39" s="662"/>
      <c r="I39" s="662"/>
      <c r="J39" s="662"/>
      <c r="K39" s="662"/>
      <c r="L39" s="662"/>
      <c r="M39" s="663"/>
      <c r="N39" s="664"/>
      <c r="O39" s="664"/>
      <c r="P39" s="664"/>
      <c r="Q39" s="664"/>
      <c r="R39" s="138"/>
      <c r="S39" s="310"/>
    </row>
    <row r="40" spans="1:19" s="249" customFormat="1" ht="11.25" customHeight="1">
      <c r="A40" s="310"/>
      <c r="B40" s="663"/>
      <c r="C40" s="664"/>
      <c r="D40" s="660"/>
      <c r="E40" s="660"/>
      <c r="F40" s="660"/>
      <c r="G40" s="661"/>
      <c r="H40" s="662"/>
      <c r="I40" s="662"/>
      <c r="J40" s="662"/>
      <c r="K40" s="662"/>
      <c r="L40" s="662"/>
      <c r="M40" s="663"/>
      <c r="N40" s="664"/>
      <c r="O40" s="664"/>
      <c r="P40" s="664"/>
      <c r="Q40" s="664"/>
      <c r="R40" s="138"/>
      <c r="S40" s="310"/>
    </row>
    <row r="41" spans="1:19" s="249" customFormat="1" ht="11.25" customHeight="1">
      <c r="A41" s="310"/>
      <c r="B41" s="662"/>
      <c r="C41" s="663"/>
      <c r="D41" s="669"/>
      <c r="E41" s="670"/>
      <c r="F41" s="670"/>
      <c r="G41" s="661"/>
      <c r="H41" s="662"/>
      <c r="I41" s="662"/>
      <c r="J41" s="662"/>
      <c r="K41" s="662"/>
      <c r="L41" s="662"/>
      <c r="M41" s="663"/>
      <c r="N41" s="661"/>
      <c r="O41" s="662"/>
      <c r="P41" s="662"/>
      <c r="Q41" s="663"/>
      <c r="R41" s="138"/>
      <c r="S41" s="310"/>
    </row>
    <row r="42" spans="1:19" s="249" customFormat="1" ht="11.25" customHeight="1">
      <c r="A42" s="310"/>
      <c r="B42" s="662"/>
      <c r="C42" s="663"/>
      <c r="D42" s="669"/>
      <c r="E42" s="670"/>
      <c r="F42" s="670"/>
      <c r="G42" s="661"/>
      <c r="H42" s="662"/>
      <c r="I42" s="662"/>
      <c r="J42" s="662"/>
      <c r="K42" s="662"/>
      <c r="L42" s="662"/>
      <c r="M42" s="663"/>
      <c r="N42" s="661"/>
      <c r="O42" s="662"/>
      <c r="P42" s="662"/>
      <c r="Q42" s="663"/>
      <c r="R42" s="138"/>
      <c r="S42" s="310"/>
    </row>
    <row r="43" spans="1:19" s="249" customFormat="1" ht="11.25" customHeight="1">
      <c r="A43" s="310"/>
      <c r="B43" s="662"/>
      <c r="C43" s="663"/>
      <c r="D43" s="669"/>
      <c r="E43" s="670"/>
      <c r="F43" s="670"/>
      <c r="G43" s="661"/>
      <c r="H43" s="662"/>
      <c r="I43" s="662"/>
      <c r="J43" s="662"/>
      <c r="K43" s="662"/>
      <c r="L43" s="662"/>
      <c r="M43" s="663"/>
      <c r="N43" s="661"/>
      <c r="O43" s="662"/>
      <c r="P43" s="662"/>
      <c r="Q43" s="663"/>
      <c r="R43" s="138"/>
      <c r="S43" s="310"/>
    </row>
    <row r="44" spans="1:19" s="249" customFormat="1" ht="11.25" customHeight="1">
      <c r="A44" s="310"/>
      <c r="B44" s="662"/>
      <c r="C44" s="663"/>
      <c r="D44" s="669"/>
      <c r="E44" s="670"/>
      <c r="F44" s="670"/>
      <c r="G44" s="661"/>
      <c r="H44" s="662"/>
      <c r="I44" s="662"/>
      <c r="J44" s="662"/>
      <c r="K44" s="662"/>
      <c r="L44" s="662"/>
      <c r="M44" s="663"/>
      <c r="N44" s="661"/>
      <c r="O44" s="662"/>
      <c r="P44" s="662"/>
      <c r="Q44" s="663"/>
      <c r="R44" s="138"/>
      <c r="S44" s="310"/>
    </row>
    <row r="45" spans="1:19" s="249" customFormat="1" ht="11.25" customHeight="1">
      <c r="A45" s="310"/>
      <c r="B45" s="663"/>
      <c r="C45" s="664"/>
      <c r="D45" s="660"/>
      <c r="E45" s="660"/>
      <c r="F45" s="660"/>
      <c r="G45" s="661"/>
      <c r="H45" s="662"/>
      <c r="I45" s="662"/>
      <c r="J45" s="662"/>
      <c r="K45" s="662"/>
      <c r="L45" s="662"/>
      <c r="M45" s="663"/>
      <c r="N45" s="664"/>
      <c r="O45" s="664"/>
      <c r="P45" s="664"/>
      <c r="Q45" s="664"/>
      <c r="R45" s="138"/>
      <c r="S45" s="310"/>
    </row>
    <row r="46" spans="1:19" s="249" customFormat="1" ht="11.25" customHeight="1">
      <c r="A46" s="310"/>
      <c r="B46" s="663"/>
      <c r="C46" s="664"/>
      <c r="D46" s="660"/>
      <c r="E46" s="660"/>
      <c r="F46" s="660"/>
      <c r="G46" s="661"/>
      <c r="H46" s="662"/>
      <c r="I46" s="662"/>
      <c r="J46" s="662"/>
      <c r="K46" s="662"/>
      <c r="L46" s="662"/>
      <c r="M46" s="663"/>
      <c r="N46" s="664"/>
      <c r="O46" s="664"/>
      <c r="P46" s="664"/>
      <c r="Q46" s="664"/>
      <c r="R46" s="138"/>
      <c r="S46" s="310"/>
    </row>
    <row r="47" spans="1:19" s="249" customFormat="1" ht="11.25" customHeight="1">
      <c r="A47" s="310"/>
      <c r="B47" s="663"/>
      <c r="C47" s="664"/>
      <c r="D47" s="660"/>
      <c r="E47" s="660"/>
      <c r="F47" s="660"/>
      <c r="G47" s="661"/>
      <c r="H47" s="662"/>
      <c r="I47" s="662"/>
      <c r="J47" s="662"/>
      <c r="K47" s="662"/>
      <c r="L47" s="662"/>
      <c r="M47" s="663"/>
      <c r="N47" s="664"/>
      <c r="O47" s="664"/>
      <c r="P47" s="664"/>
      <c r="Q47" s="664"/>
      <c r="R47" s="138"/>
      <c r="S47" s="310"/>
    </row>
    <row r="48" spans="1:19" s="249" customFormat="1" ht="11.25" customHeight="1">
      <c r="A48" s="310"/>
      <c r="B48" s="663"/>
      <c r="C48" s="664"/>
      <c r="D48" s="660"/>
      <c r="E48" s="660"/>
      <c r="F48" s="660"/>
      <c r="G48" s="661"/>
      <c r="H48" s="662"/>
      <c r="I48" s="662"/>
      <c r="J48" s="662"/>
      <c r="K48" s="662"/>
      <c r="L48" s="662"/>
      <c r="M48" s="663"/>
      <c r="N48" s="664"/>
      <c r="O48" s="664"/>
      <c r="P48" s="664"/>
      <c r="Q48" s="664"/>
      <c r="R48" s="138"/>
      <c r="S48" s="310"/>
    </row>
    <row r="49" spans="1:19" s="249" customFormat="1" ht="11.25" customHeight="1">
      <c r="A49" s="310"/>
      <c r="B49" s="663"/>
      <c r="C49" s="664"/>
      <c r="D49" s="660"/>
      <c r="E49" s="660"/>
      <c r="F49" s="660"/>
      <c r="G49" s="661"/>
      <c r="H49" s="662"/>
      <c r="I49" s="662"/>
      <c r="J49" s="662"/>
      <c r="K49" s="662"/>
      <c r="L49" s="662"/>
      <c r="M49" s="663"/>
      <c r="N49" s="664"/>
      <c r="O49" s="664"/>
      <c r="P49" s="664"/>
      <c r="Q49" s="664"/>
      <c r="R49" s="138"/>
      <c r="S49" s="310"/>
    </row>
    <row r="50" spans="1:19" s="249" customFormat="1" ht="11.25" customHeight="1" thickBot="1">
      <c r="A50" s="310"/>
      <c r="B50" s="672"/>
      <c r="C50" s="673"/>
      <c r="D50" s="674"/>
      <c r="E50" s="674"/>
      <c r="F50" s="674"/>
      <c r="G50" s="675"/>
      <c r="H50" s="676"/>
      <c r="I50" s="676"/>
      <c r="J50" s="676"/>
      <c r="K50" s="676"/>
      <c r="L50" s="676"/>
      <c r="M50" s="672"/>
      <c r="N50" s="673"/>
      <c r="O50" s="673"/>
      <c r="P50" s="673"/>
      <c r="Q50" s="673"/>
      <c r="R50" s="300"/>
      <c r="S50" s="310"/>
    </row>
    <row r="51" spans="1:19" s="249" customFormat="1" ht="12.75" customHeight="1" thickBot="1">
      <c r="A51" s="311"/>
      <c r="B51" s="198"/>
      <c r="C51" s="198"/>
      <c r="D51" s="198"/>
      <c r="E51" s="198"/>
      <c r="F51" s="198"/>
      <c r="G51" s="198"/>
      <c r="H51" s="198"/>
      <c r="I51" s="198"/>
      <c r="J51" s="198"/>
      <c r="K51" s="198"/>
      <c r="L51" s="198"/>
      <c r="M51" s="198"/>
      <c r="N51" s="198"/>
      <c r="O51" s="198"/>
      <c r="P51" s="198"/>
      <c r="Q51" s="198"/>
      <c r="R51" s="198"/>
      <c r="S51" s="222"/>
    </row>
    <row r="52" spans="1:19" s="215" customFormat="1">
      <c r="A52" s="216"/>
      <c r="B52" s="216"/>
      <c r="C52" s="216"/>
      <c r="D52" s="216"/>
      <c r="E52" s="216"/>
      <c r="F52" s="216"/>
      <c r="G52" s="216"/>
      <c r="H52" s="216"/>
      <c r="I52" s="216"/>
      <c r="J52" s="216"/>
      <c r="K52" s="216"/>
      <c r="L52" s="216"/>
      <c r="M52" s="216"/>
      <c r="N52" s="216"/>
      <c r="O52" s="216"/>
      <c r="P52" s="312"/>
      <c r="Q52" s="312"/>
      <c r="R52" s="312"/>
    </row>
  </sheetData>
  <sheetProtection algorithmName="SHA-512" hashValue="8xh292kZ0dCWWYBoxFgWR01zsDg1bxwKRXv9xFcG13p05k85PkxoHu9exnhkvGQc4il8CWcsy8UUGkLdKW9sLg==" saltValue="QirsvRA9m1OOCNEDoAEwAw==" spinCount="100000" sheet="1" insertColumns="0" insertRows="0"/>
  <protectedRanges>
    <protectedRange password="CD8E" sqref="E3 N3 E5:I5 N5" name="Bereich1"/>
  </protectedRanges>
  <mergeCells count="153">
    <mergeCell ref="B50:C50"/>
    <mergeCell ref="D50:F50"/>
    <mergeCell ref="G50:M50"/>
    <mergeCell ref="N50:Q50"/>
    <mergeCell ref="B48:C48"/>
    <mergeCell ref="D48:F48"/>
    <mergeCell ref="G48:M48"/>
    <mergeCell ref="N48:Q48"/>
    <mergeCell ref="B49:C49"/>
    <mergeCell ref="D49:F49"/>
    <mergeCell ref="G49:M49"/>
    <mergeCell ref="N49:Q49"/>
    <mergeCell ref="B46:C46"/>
    <mergeCell ref="D46:F46"/>
    <mergeCell ref="G46:M46"/>
    <mergeCell ref="N46:Q46"/>
    <mergeCell ref="B47:C47"/>
    <mergeCell ref="D47:F47"/>
    <mergeCell ref="G47:M47"/>
    <mergeCell ref="N47:Q47"/>
    <mergeCell ref="B44:C44"/>
    <mergeCell ref="D44:F44"/>
    <mergeCell ref="G44:M44"/>
    <mergeCell ref="N44:Q44"/>
    <mergeCell ref="B45:C45"/>
    <mergeCell ref="D45:F45"/>
    <mergeCell ref="G45:M45"/>
    <mergeCell ref="N45:Q45"/>
    <mergeCell ref="B42:C42"/>
    <mergeCell ref="D42:F42"/>
    <mergeCell ref="G42:M42"/>
    <mergeCell ref="N42:Q42"/>
    <mergeCell ref="B43:C43"/>
    <mergeCell ref="D43:F43"/>
    <mergeCell ref="G43:M43"/>
    <mergeCell ref="N43:Q43"/>
    <mergeCell ref="B40:C40"/>
    <mergeCell ref="D40:F40"/>
    <mergeCell ref="G40:M40"/>
    <mergeCell ref="N40:Q40"/>
    <mergeCell ref="B41:C41"/>
    <mergeCell ref="D41:F41"/>
    <mergeCell ref="G41:M41"/>
    <mergeCell ref="N41:Q41"/>
    <mergeCell ref="B38:C38"/>
    <mergeCell ref="D38:F38"/>
    <mergeCell ref="G38:M38"/>
    <mergeCell ref="N38:Q38"/>
    <mergeCell ref="B39:C39"/>
    <mergeCell ref="D39:F39"/>
    <mergeCell ref="G39:M39"/>
    <mergeCell ref="N39:Q39"/>
    <mergeCell ref="B36:C36"/>
    <mergeCell ref="D36:F36"/>
    <mergeCell ref="G36:M36"/>
    <mergeCell ref="N36:Q36"/>
    <mergeCell ref="B37:C37"/>
    <mergeCell ref="D37:F37"/>
    <mergeCell ref="G37:M37"/>
    <mergeCell ref="N37:Q37"/>
    <mergeCell ref="B34:C34"/>
    <mergeCell ref="D34:F34"/>
    <mergeCell ref="N34:Q34"/>
    <mergeCell ref="B35:C35"/>
    <mergeCell ref="D35:F35"/>
    <mergeCell ref="G35:M35"/>
    <mergeCell ref="N35:Q35"/>
    <mergeCell ref="B32:C32"/>
    <mergeCell ref="D32:F32"/>
    <mergeCell ref="N32:Q32"/>
    <mergeCell ref="B33:C33"/>
    <mergeCell ref="D33:F33"/>
    <mergeCell ref="N33:Q33"/>
    <mergeCell ref="B31:C31"/>
    <mergeCell ref="D31:F31"/>
    <mergeCell ref="N31:Q31"/>
    <mergeCell ref="B30:C30"/>
    <mergeCell ref="D30:F30"/>
    <mergeCell ref="N30:Q30"/>
    <mergeCell ref="B28:C28"/>
    <mergeCell ref="D28:F28"/>
    <mergeCell ref="N28:Q28"/>
    <mergeCell ref="B29:C29"/>
    <mergeCell ref="D29:F29"/>
    <mergeCell ref="N29:Q29"/>
    <mergeCell ref="B26:C26"/>
    <mergeCell ref="D26:F26"/>
    <mergeCell ref="N26:Q26"/>
    <mergeCell ref="B27:C27"/>
    <mergeCell ref="D27:F27"/>
    <mergeCell ref="N27:Q27"/>
    <mergeCell ref="B24:C24"/>
    <mergeCell ref="D24:F24"/>
    <mergeCell ref="N24:Q24"/>
    <mergeCell ref="B25:C25"/>
    <mergeCell ref="D25:F25"/>
    <mergeCell ref="N25:Q25"/>
    <mergeCell ref="B22:C22"/>
    <mergeCell ref="D22:F22"/>
    <mergeCell ref="N22:Q22"/>
    <mergeCell ref="B23:C23"/>
    <mergeCell ref="D23:F23"/>
    <mergeCell ref="N23:Q23"/>
    <mergeCell ref="B20:C20"/>
    <mergeCell ref="D20:F20"/>
    <mergeCell ref="N20:Q20"/>
    <mergeCell ref="B21:C21"/>
    <mergeCell ref="D21:F21"/>
    <mergeCell ref="N21:Q21"/>
    <mergeCell ref="B18:C18"/>
    <mergeCell ref="D18:F18"/>
    <mergeCell ref="N18:Q18"/>
    <mergeCell ref="B19:C19"/>
    <mergeCell ref="D19:F19"/>
    <mergeCell ref="N19:Q19"/>
    <mergeCell ref="B16:C16"/>
    <mergeCell ref="D16:F16"/>
    <mergeCell ref="N16:Q16"/>
    <mergeCell ref="B17:C17"/>
    <mergeCell ref="D17:F17"/>
    <mergeCell ref="N17:Q17"/>
    <mergeCell ref="B14:C14"/>
    <mergeCell ref="D14:F14"/>
    <mergeCell ref="N14:Q14"/>
    <mergeCell ref="B15:C15"/>
    <mergeCell ref="D15:F15"/>
    <mergeCell ref="N15:Q15"/>
    <mergeCell ref="B12:C12"/>
    <mergeCell ref="D12:F12"/>
    <mergeCell ref="G12:M12"/>
    <mergeCell ref="N12:Q12"/>
    <mergeCell ref="B13:C13"/>
    <mergeCell ref="D13:F13"/>
    <mergeCell ref="N13:Q13"/>
    <mergeCell ref="D10:F10"/>
    <mergeCell ref="G10:M10"/>
    <mergeCell ref="N10:Q10"/>
    <mergeCell ref="B11:C11"/>
    <mergeCell ref="D11:F11"/>
    <mergeCell ref="G11:M11"/>
    <mergeCell ref="N11:Q11"/>
    <mergeCell ref="A1:S1"/>
    <mergeCell ref="Q5:R5"/>
    <mergeCell ref="B8:C8"/>
    <mergeCell ref="D8:F8"/>
    <mergeCell ref="G8:M8"/>
    <mergeCell ref="N8:Q8"/>
    <mergeCell ref="B9:C9"/>
    <mergeCell ref="D9:F9"/>
    <mergeCell ref="G9:M9"/>
    <mergeCell ref="N9:Q9"/>
    <mergeCell ref="B10:C10"/>
    <mergeCell ref="Q3:R3"/>
  </mergeCells>
  <printOptions horizontalCentered="1"/>
  <pageMargins left="0.7" right="0.7" top="1.0267857142857142" bottom="0.75" header="0.3" footer="0.3"/>
  <pageSetup paperSize="9" scale="120" fitToHeight="0" orientation="portrait" r:id="rId1"/>
  <headerFooter alignWithMargins="0">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51B56-02FC-404D-9D04-5A9063482CDA}">
  <dimension ref="A1:F17"/>
  <sheetViews>
    <sheetView zoomScale="85" zoomScaleNormal="85" workbookViewId="0">
      <selection activeCell="F6" sqref="F6:F16"/>
    </sheetView>
  </sheetViews>
  <sheetFormatPr baseColWidth="10" defaultColWidth="11.42578125" defaultRowHeight="15"/>
  <cols>
    <col min="1" max="2" width="18.140625" style="2" customWidth="1"/>
    <col min="3" max="3" width="51.140625" style="2" customWidth="1"/>
    <col min="4" max="5" width="18.140625" style="2" customWidth="1"/>
    <col min="6" max="6" width="27.5703125" style="2" customWidth="1"/>
    <col min="7" max="16384" width="11.42578125" style="2"/>
  </cols>
  <sheetData>
    <row r="1" spans="1:6" ht="15" customHeight="1">
      <c r="A1" s="677" t="s">
        <v>157</v>
      </c>
      <c r="B1" s="677"/>
      <c r="C1" s="677"/>
      <c r="D1" s="677"/>
      <c r="E1" s="677"/>
      <c r="F1" s="677"/>
    </row>
    <row r="2" spans="1:6" ht="15" customHeight="1">
      <c r="A2" s="677"/>
      <c r="B2" s="677"/>
      <c r="C2" s="677"/>
      <c r="D2" s="677"/>
      <c r="E2" s="677"/>
      <c r="F2" s="677"/>
    </row>
    <row r="3" spans="1:6" ht="15" customHeight="1">
      <c r="A3" s="678"/>
      <c r="B3" s="678"/>
      <c r="C3" s="678"/>
      <c r="D3" s="678"/>
      <c r="E3" s="678"/>
      <c r="F3" s="678"/>
    </row>
    <row r="4" spans="1:6" ht="22.5" customHeight="1">
      <c r="A4" s="58" t="s">
        <v>151</v>
      </c>
      <c r="B4" s="58" t="s">
        <v>3</v>
      </c>
      <c r="C4" s="58" t="s">
        <v>113</v>
      </c>
      <c r="D4" s="58" t="s">
        <v>138</v>
      </c>
      <c r="E4" s="58" t="s">
        <v>120</v>
      </c>
      <c r="F4" s="58" t="s">
        <v>331</v>
      </c>
    </row>
    <row r="5" spans="1:6">
      <c r="A5" s="113" t="s">
        <v>335</v>
      </c>
      <c r="B5" s="112">
        <v>44585</v>
      </c>
      <c r="C5" s="127" t="s">
        <v>155</v>
      </c>
      <c r="D5" s="114" t="s">
        <v>152</v>
      </c>
      <c r="E5" s="114" t="s">
        <v>154</v>
      </c>
      <c r="F5" s="114" t="s">
        <v>334</v>
      </c>
    </row>
    <row r="6" spans="1:6" ht="365.25" customHeight="1">
      <c r="A6" s="681" t="s">
        <v>336</v>
      </c>
      <c r="B6" s="680">
        <v>44799</v>
      </c>
      <c r="C6" s="682" t="s">
        <v>160</v>
      </c>
      <c r="D6" s="679" t="s">
        <v>332</v>
      </c>
      <c r="E6" s="679" t="s">
        <v>156</v>
      </c>
      <c r="F6" s="679" t="s">
        <v>333</v>
      </c>
    </row>
    <row r="7" spans="1:6">
      <c r="A7" s="681"/>
      <c r="B7" s="680"/>
      <c r="C7" s="682"/>
      <c r="D7" s="679"/>
      <c r="E7" s="679"/>
      <c r="F7" s="679"/>
    </row>
    <row r="8" spans="1:6">
      <c r="A8" s="681"/>
      <c r="B8" s="680"/>
      <c r="C8" s="682"/>
      <c r="D8" s="679"/>
      <c r="E8" s="679"/>
      <c r="F8" s="679"/>
    </row>
    <row r="9" spans="1:6" ht="20.25" customHeight="1">
      <c r="A9" s="681"/>
      <c r="B9" s="680"/>
      <c r="C9" s="682"/>
      <c r="D9" s="679"/>
      <c r="E9" s="679"/>
      <c r="F9" s="679"/>
    </row>
    <row r="10" spans="1:6" ht="20.25" customHeight="1">
      <c r="A10" s="681"/>
      <c r="B10" s="680"/>
      <c r="C10" s="682"/>
      <c r="D10" s="679"/>
      <c r="E10" s="679"/>
      <c r="F10" s="679"/>
    </row>
    <row r="11" spans="1:6">
      <c r="A11" s="681"/>
      <c r="B11" s="680"/>
      <c r="C11" s="682"/>
      <c r="D11" s="679"/>
      <c r="E11" s="679"/>
      <c r="F11" s="679"/>
    </row>
    <row r="12" spans="1:6">
      <c r="A12" s="681"/>
      <c r="B12" s="680"/>
      <c r="C12" s="682"/>
      <c r="D12" s="679"/>
      <c r="E12" s="679"/>
      <c r="F12" s="679"/>
    </row>
    <row r="13" spans="1:6">
      <c r="A13" s="681"/>
      <c r="B13" s="680"/>
      <c r="C13" s="682"/>
      <c r="D13" s="679"/>
      <c r="E13" s="679"/>
      <c r="F13" s="679"/>
    </row>
    <row r="14" spans="1:6">
      <c r="A14" s="681"/>
      <c r="B14" s="680"/>
      <c r="C14" s="682"/>
      <c r="D14" s="679"/>
      <c r="E14" s="679"/>
      <c r="F14" s="679"/>
    </row>
    <row r="15" spans="1:6" ht="10.5" customHeight="1">
      <c r="A15" s="681"/>
      <c r="B15" s="680"/>
      <c r="C15" s="682"/>
      <c r="D15" s="679"/>
      <c r="E15" s="679"/>
      <c r="F15" s="679"/>
    </row>
    <row r="16" spans="1:6" ht="16.5" customHeight="1">
      <c r="A16" s="681"/>
      <c r="B16" s="680"/>
      <c r="C16" s="682"/>
      <c r="D16" s="679"/>
      <c r="E16" s="679"/>
      <c r="F16" s="679"/>
    </row>
    <row r="17" spans="1:6" ht="30">
      <c r="A17" s="113" t="s">
        <v>337</v>
      </c>
      <c r="B17" s="112">
        <v>44841</v>
      </c>
      <c r="C17" s="127" t="s">
        <v>338</v>
      </c>
      <c r="D17" s="114" t="s">
        <v>153</v>
      </c>
      <c r="E17" s="114" t="s">
        <v>156</v>
      </c>
      <c r="F17" s="114" t="s">
        <v>333</v>
      </c>
    </row>
  </sheetData>
  <mergeCells count="7">
    <mergeCell ref="A1:F3"/>
    <mergeCell ref="F6:F16"/>
    <mergeCell ref="B6:B16"/>
    <mergeCell ref="A6:A16"/>
    <mergeCell ref="D6:D16"/>
    <mergeCell ref="E6:E16"/>
    <mergeCell ref="C6:C16"/>
  </mergeCells>
  <dataValidations count="1">
    <dataValidation type="list" allowBlank="1" showInputMessage="1" showErrorMessage="1" sqref="D5:D6" xr:uid="{905CFD0C-1DE7-4710-AFFB-05FC307DAB56}">
      <formula1>List_of_Status</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91911-301E-40EF-AC85-B9908D88F29C}">
  <dimension ref="A1:AG160"/>
  <sheetViews>
    <sheetView topLeftCell="A91" zoomScale="85" zoomScaleNormal="85" workbookViewId="0">
      <selection activeCell="B97" sqref="B97"/>
    </sheetView>
  </sheetViews>
  <sheetFormatPr baseColWidth="10" defaultRowHeight="15"/>
  <cols>
    <col min="1" max="1" width="100.28515625" style="69" customWidth="1"/>
    <col min="2" max="2" width="56.85546875" style="69" customWidth="1"/>
    <col min="3" max="16384" width="11.42578125" style="69"/>
  </cols>
  <sheetData>
    <row r="1" spans="1:2">
      <c r="A1" s="69" t="s">
        <v>165</v>
      </c>
      <c r="B1" s="69" t="s">
        <v>166</v>
      </c>
    </row>
    <row r="3" spans="1:2">
      <c r="A3" s="69" t="s">
        <v>164</v>
      </c>
      <c r="B3" s="69" t="s">
        <v>168</v>
      </c>
    </row>
    <row r="4" spans="1:2">
      <c r="A4" s="69" t="s">
        <v>8</v>
      </c>
      <c r="B4" s="69" t="s">
        <v>219</v>
      </c>
    </row>
    <row r="5" spans="1:2" ht="30">
      <c r="A5" s="70" t="s">
        <v>96</v>
      </c>
      <c r="B5" s="70" t="s">
        <v>167</v>
      </c>
    </row>
    <row r="6" spans="1:2">
      <c r="A6" s="59" t="s">
        <v>39</v>
      </c>
      <c r="B6" s="64" t="s">
        <v>169</v>
      </c>
    </row>
    <row r="7" spans="1:2">
      <c r="A7" s="59" t="s">
        <v>2</v>
      </c>
      <c r="B7" s="64" t="s">
        <v>170</v>
      </c>
    </row>
    <row r="8" spans="1:2">
      <c r="A8" s="59" t="s">
        <v>117</v>
      </c>
      <c r="B8" s="64" t="s">
        <v>187</v>
      </c>
    </row>
    <row r="9" spans="1:2">
      <c r="A9" s="60" t="s">
        <v>48</v>
      </c>
      <c r="B9" s="65" t="s">
        <v>171</v>
      </c>
    </row>
    <row r="10" spans="1:2">
      <c r="A10" s="59" t="s">
        <v>17</v>
      </c>
      <c r="B10" s="64" t="s">
        <v>172</v>
      </c>
    </row>
    <row r="11" spans="1:2">
      <c r="A11" s="59" t="s">
        <v>46</v>
      </c>
      <c r="B11" s="64" t="s">
        <v>173</v>
      </c>
    </row>
    <row r="12" spans="1:2">
      <c r="A12" s="59" t="s">
        <v>47</v>
      </c>
      <c r="B12" s="64" t="s">
        <v>174</v>
      </c>
    </row>
    <row r="13" spans="1:2">
      <c r="A13" s="59" t="s">
        <v>4</v>
      </c>
      <c r="B13" s="64" t="s">
        <v>175</v>
      </c>
    </row>
    <row r="14" spans="1:2">
      <c r="A14" s="59" t="s">
        <v>52</v>
      </c>
      <c r="B14" s="64" t="s">
        <v>176</v>
      </c>
    </row>
    <row r="15" spans="1:2">
      <c r="A15" s="59" t="s">
        <v>355</v>
      </c>
      <c r="B15" s="64" t="s">
        <v>177</v>
      </c>
    </row>
    <row r="16" spans="1:2">
      <c r="A16" s="59" t="s">
        <v>7</v>
      </c>
      <c r="B16" s="64" t="s">
        <v>178</v>
      </c>
    </row>
    <row r="17" spans="1:2">
      <c r="A17" s="59" t="s">
        <v>16</v>
      </c>
      <c r="B17" s="64" t="s">
        <v>179</v>
      </c>
    </row>
    <row r="18" spans="1:2">
      <c r="A18" s="59" t="s">
        <v>355</v>
      </c>
      <c r="B18" s="64" t="s">
        <v>177</v>
      </c>
    </row>
    <row r="19" spans="1:2">
      <c r="A19" s="59" t="s">
        <v>132</v>
      </c>
      <c r="B19" s="64" t="s">
        <v>132</v>
      </c>
    </row>
    <row r="20" spans="1:2">
      <c r="A20" s="60" t="s">
        <v>49</v>
      </c>
      <c r="B20" s="65" t="s">
        <v>180</v>
      </c>
    </row>
    <row r="21" spans="1:2">
      <c r="A21" s="61" t="s">
        <v>50</v>
      </c>
      <c r="B21" s="66" t="s">
        <v>181</v>
      </c>
    </row>
    <row r="22" spans="1:2">
      <c r="A22" s="59" t="s">
        <v>46</v>
      </c>
      <c r="B22" s="64" t="s">
        <v>173</v>
      </c>
    </row>
    <row r="23" spans="1:2">
      <c r="A23" s="59" t="s">
        <v>4</v>
      </c>
      <c r="B23" s="64" t="s">
        <v>175</v>
      </c>
    </row>
    <row r="24" spans="1:2">
      <c r="A24" s="59" t="s">
        <v>5</v>
      </c>
      <c r="B24" s="64" t="s">
        <v>182</v>
      </c>
    </row>
    <row r="25" spans="1:2">
      <c r="A25" s="59" t="s">
        <v>51</v>
      </c>
      <c r="B25" s="64" t="s">
        <v>183</v>
      </c>
    </row>
    <row r="26" spans="1:2">
      <c r="A26" s="59" t="s">
        <v>6</v>
      </c>
      <c r="B26" s="64" t="s">
        <v>184</v>
      </c>
    </row>
    <row r="27" spans="1:2">
      <c r="A27" s="59" t="s">
        <v>7</v>
      </c>
      <c r="B27" s="64" t="s">
        <v>132</v>
      </c>
    </row>
    <row r="28" spans="1:2">
      <c r="A28" s="59" t="s">
        <v>13</v>
      </c>
      <c r="B28" s="64" t="s">
        <v>13</v>
      </c>
    </row>
    <row r="29" spans="1:2">
      <c r="A29" s="69" t="s">
        <v>322</v>
      </c>
      <c r="B29" s="69" t="s">
        <v>323</v>
      </c>
    </row>
    <row r="30" spans="1:2">
      <c r="A30" s="69" t="s">
        <v>324</v>
      </c>
      <c r="B30" s="108" t="s">
        <v>279</v>
      </c>
    </row>
    <row r="31" spans="1:2">
      <c r="A31" s="69" t="s">
        <v>140</v>
      </c>
      <c r="B31" s="64" t="s">
        <v>185</v>
      </c>
    </row>
    <row r="32" spans="1:2" ht="27.75">
      <c r="A32" s="70" t="s">
        <v>87</v>
      </c>
      <c r="B32" s="107" t="s">
        <v>277</v>
      </c>
    </row>
    <row r="33" spans="1:4">
      <c r="A33" s="69" t="s">
        <v>356</v>
      </c>
      <c r="B33" s="64" t="s">
        <v>357</v>
      </c>
    </row>
    <row r="34" spans="1:4">
      <c r="A34" s="71" t="s">
        <v>189</v>
      </c>
      <c r="B34" s="64" t="s">
        <v>190</v>
      </c>
      <c r="C34" s="71" t="s">
        <v>116</v>
      </c>
      <c r="D34" s="64" t="s">
        <v>188</v>
      </c>
    </row>
    <row r="35" spans="1:4">
      <c r="A35" s="71" t="s">
        <v>116</v>
      </c>
      <c r="B35" s="64" t="s">
        <v>188</v>
      </c>
    </row>
    <row r="36" spans="1:4">
      <c r="A36" s="71" t="s">
        <v>127</v>
      </c>
      <c r="B36" s="64" t="s">
        <v>191</v>
      </c>
    </row>
    <row r="37" spans="1:4">
      <c r="A37" s="72" t="s">
        <v>97</v>
      </c>
      <c r="B37" s="73" t="s">
        <v>192</v>
      </c>
      <c r="C37" s="73"/>
    </row>
    <row r="38" spans="1:4">
      <c r="A38" s="72" t="s">
        <v>98</v>
      </c>
      <c r="B38" s="73" t="s">
        <v>193</v>
      </c>
      <c r="C38" s="73"/>
    </row>
    <row r="39" spans="1:4">
      <c r="A39" s="72" t="s">
        <v>99</v>
      </c>
      <c r="B39" s="73" t="s">
        <v>194</v>
      </c>
      <c r="C39" s="73"/>
    </row>
    <row r="40" spans="1:4">
      <c r="A40" s="72" t="s">
        <v>26</v>
      </c>
      <c r="B40" s="73" t="s">
        <v>195</v>
      </c>
      <c r="C40" s="73"/>
    </row>
    <row r="41" spans="1:4">
      <c r="A41" s="72" t="s">
        <v>100</v>
      </c>
      <c r="B41" s="73" t="s">
        <v>196</v>
      </c>
      <c r="C41" s="73"/>
    </row>
    <row r="42" spans="1:4">
      <c r="A42" s="72" t="s">
        <v>101</v>
      </c>
      <c r="B42" s="73" t="s">
        <v>197</v>
      </c>
      <c r="C42" s="73"/>
    </row>
    <row r="43" spans="1:4">
      <c r="A43" s="72" t="s">
        <v>102</v>
      </c>
      <c r="B43" s="73" t="s">
        <v>198</v>
      </c>
      <c r="C43" s="73"/>
    </row>
    <row r="44" spans="1:4">
      <c r="A44" s="72" t="s">
        <v>149</v>
      </c>
      <c r="B44" s="73" t="s">
        <v>199</v>
      </c>
      <c r="C44" s="73"/>
    </row>
    <row r="45" spans="1:4">
      <c r="A45" s="72" t="s">
        <v>150</v>
      </c>
      <c r="B45" s="73" t="s">
        <v>200</v>
      </c>
      <c r="C45" s="73"/>
    </row>
    <row r="46" spans="1:4">
      <c r="A46" s="72" t="s">
        <v>109</v>
      </c>
      <c r="B46" s="73" t="s">
        <v>201</v>
      </c>
      <c r="C46" s="73"/>
    </row>
    <row r="47" spans="1:4">
      <c r="A47" s="72" t="s">
        <v>115</v>
      </c>
      <c r="B47" s="73" t="s">
        <v>202</v>
      </c>
      <c r="C47" s="73"/>
    </row>
    <row r="48" spans="1:4">
      <c r="A48" s="72" t="s">
        <v>108</v>
      </c>
      <c r="B48" s="73" t="s">
        <v>203</v>
      </c>
      <c r="C48" s="73"/>
    </row>
    <row r="49" spans="1:3">
      <c r="A49" s="72" t="s">
        <v>103</v>
      </c>
      <c r="B49" s="73" t="s">
        <v>204</v>
      </c>
      <c r="C49" s="73"/>
    </row>
    <row r="50" spans="1:3">
      <c r="A50" s="72" t="s">
        <v>104</v>
      </c>
      <c r="B50" s="73" t="s">
        <v>205</v>
      </c>
      <c r="C50" s="73"/>
    </row>
    <row r="51" spans="1:3">
      <c r="A51" s="72" t="s">
        <v>105</v>
      </c>
      <c r="B51" s="73" t="s">
        <v>206</v>
      </c>
      <c r="C51" s="73"/>
    </row>
    <row r="52" spans="1:3">
      <c r="A52" s="72" t="s">
        <v>106</v>
      </c>
      <c r="B52" s="73" t="s">
        <v>207</v>
      </c>
      <c r="C52" s="73"/>
    </row>
    <row r="53" spans="1:3">
      <c r="A53" s="74" t="s">
        <v>143</v>
      </c>
      <c r="B53" s="75" t="s">
        <v>208</v>
      </c>
    </row>
    <row r="54" spans="1:3">
      <c r="A54" s="69" t="s">
        <v>141</v>
      </c>
      <c r="B54" s="76" t="s">
        <v>209</v>
      </c>
    </row>
    <row r="55" spans="1:3">
      <c r="A55" s="69" t="s">
        <v>142</v>
      </c>
      <c r="B55" s="77" t="s">
        <v>210</v>
      </c>
      <c r="C55" s="77"/>
    </row>
    <row r="56" spans="1:3">
      <c r="A56" s="70" t="s">
        <v>144</v>
      </c>
      <c r="B56" s="77" t="s">
        <v>278</v>
      </c>
      <c r="C56" s="77"/>
    </row>
    <row r="57" spans="1:3">
      <c r="A57" s="69" t="s">
        <v>328</v>
      </c>
      <c r="B57" s="69" t="s">
        <v>327</v>
      </c>
    </row>
    <row r="58" spans="1:3">
      <c r="A58" s="69" t="s">
        <v>9</v>
      </c>
      <c r="B58" s="69" t="s">
        <v>212</v>
      </c>
    </row>
    <row r="59" spans="1:3">
      <c r="A59" s="69" t="s">
        <v>122</v>
      </c>
      <c r="B59" s="69" t="s">
        <v>213</v>
      </c>
    </row>
    <row r="60" spans="1:3">
      <c r="A60" s="69" t="s">
        <v>123</v>
      </c>
      <c r="B60" s="69" t="s">
        <v>214</v>
      </c>
    </row>
    <row r="61" spans="1:3">
      <c r="A61" s="69" t="s">
        <v>126</v>
      </c>
      <c r="B61" s="69" t="s">
        <v>215</v>
      </c>
    </row>
    <row r="62" spans="1:3">
      <c r="A62" s="69" t="s">
        <v>10</v>
      </c>
      <c r="B62" s="69" t="s">
        <v>211</v>
      </c>
    </row>
    <row r="63" spans="1:3">
      <c r="A63" s="69" t="s">
        <v>11</v>
      </c>
      <c r="B63" s="69" t="s">
        <v>216</v>
      </c>
    </row>
    <row r="64" spans="1:3">
      <c r="A64" s="69" t="s">
        <v>325</v>
      </c>
      <c r="B64" s="69" t="s">
        <v>326</v>
      </c>
    </row>
    <row r="65" spans="1:26">
      <c r="A65" s="69" t="s">
        <v>3</v>
      </c>
      <c r="B65" s="69" t="s">
        <v>217</v>
      </c>
    </row>
    <row r="66" spans="1:26">
      <c r="A66" s="69" t="s">
        <v>12</v>
      </c>
      <c r="B66" s="69" t="s">
        <v>218</v>
      </c>
    </row>
    <row r="67" spans="1:26">
      <c r="A67" s="69" t="s">
        <v>125</v>
      </c>
      <c r="B67" s="69" t="s">
        <v>220</v>
      </c>
    </row>
    <row r="68" spans="1:26" ht="138" customHeight="1">
      <c r="A68" s="78" t="s">
        <v>121</v>
      </c>
      <c r="B68" s="79" t="s">
        <v>221</v>
      </c>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c r="A69" s="78" t="s">
        <v>317</v>
      </c>
      <c r="B69" s="79" t="s">
        <v>318</v>
      </c>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241.5" customHeight="1">
      <c r="A70" s="87" t="s">
        <v>139</v>
      </c>
      <c r="B70" s="106" t="s">
        <v>222</v>
      </c>
      <c r="C70" s="81"/>
      <c r="D70" s="81"/>
      <c r="E70" s="81"/>
      <c r="F70" s="81"/>
      <c r="G70" s="81"/>
      <c r="H70" s="81"/>
      <c r="I70" s="81"/>
      <c r="J70" s="81"/>
      <c r="K70" s="81"/>
      <c r="L70" s="81"/>
      <c r="M70" s="81"/>
      <c r="N70" s="81"/>
      <c r="O70" s="81"/>
      <c r="P70" s="81"/>
      <c r="Q70" s="81"/>
      <c r="R70" s="81"/>
      <c r="S70" s="81"/>
      <c r="T70" s="81"/>
      <c r="U70" s="81"/>
      <c r="V70" s="81"/>
      <c r="W70" s="81"/>
      <c r="X70" s="79"/>
      <c r="Y70" s="79"/>
      <c r="Z70" s="79"/>
    </row>
    <row r="71" spans="1:26">
      <c r="A71" s="82" t="s">
        <v>54</v>
      </c>
      <c r="B71" s="81" t="s">
        <v>350</v>
      </c>
      <c r="C71" s="81"/>
      <c r="D71" s="81"/>
      <c r="E71" s="81"/>
      <c r="F71" s="81"/>
      <c r="G71" s="81"/>
      <c r="H71" s="81"/>
      <c r="I71" s="81"/>
      <c r="J71" s="81"/>
      <c r="K71" s="81"/>
      <c r="L71" s="81"/>
      <c r="M71" s="81"/>
      <c r="N71" s="81"/>
      <c r="O71" s="81"/>
      <c r="P71" s="81"/>
      <c r="Q71" s="81"/>
      <c r="R71" s="81"/>
      <c r="S71" s="81"/>
      <c r="T71" s="81"/>
      <c r="U71" s="81"/>
      <c r="V71" s="81"/>
      <c r="W71" s="81"/>
      <c r="X71" s="79"/>
      <c r="Y71" s="79"/>
      <c r="Z71" s="79"/>
    </row>
    <row r="72" spans="1:26">
      <c r="A72" s="83" t="s">
        <v>135</v>
      </c>
      <c r="B72" s="84" t="s">
        <v>223</v>
      </c>
      <c r="C72" s="84"/>
      <c r="D72" s="84"/>
      <c r="E72" s="84"/>
      <c r="F72" s="81"/>
      <c r="G72" s="81"/>
      <c r="H72" s="81"/>
      <c r="I72" s="81"/>
      <c r="J72" s="81"/>
      <c r="K72" s="81"/>
      <c r="L72" s="81"/>
      <c r="M72" s="81"/>
      <c r="N72" s="81"/>
      <c r="O72" s="81"/>
      <c r="P72" s="81"/>
      <c r="Q72" s="81"/>
      <c r="R72" s="81"/>
      <c r="S72" s="81"/>
      <c r="T72" s="81"/>
      <c r="U72" s="81"/>
      <c r="V72" s="81"/>
      <c r="W72" s="81"/>
      <c r="X72" s="79"/>
      <c r="Y72" s="79"/>
      <c r="Z72" s="79"/>
    </row>
    <row r="73" spans="1:26">
      <c r="A73" s="85" t="s">
        <v>134</v>
      </c>
      <c r="B73" s="86" t="s">
        <v>224</v>
      </c>
      <c r="C73" s="86"/>
      <c r="D73" s="86"/>
      <c r="E73" s="86"/>
      <c r="F73" s="81"/>
      <c r="G73" s="81"/>
      <c r="H73" s="81"/>
      <c r="I73" s="81"/>
      <c r="J73" s="81"/>
      <c r="K73" s="81"/>
      <c r="L73" s="81"/>
      <c r="M73" s="81"/>
      <c r="N73" s="81"/>
      <c r="O73" s="81"/>
      <c r="P73" s="81"/>
      <c r="Q73" s="81"/>
      <c r="R73" s="81"/>
      <c r="S73" s="81"/>
      <c r="T73" s="81"/>
      <c r="U73" s="81"/>
      <c r="V73" s="81"/>
      <c r="W73" s="81"/>
      <c r="X73" s="79"/>
      <c r="Y73" s="79"/>
      <c r="Z73" s="79"/>
    </row>
    <row r="74" spans="1:26">
      <c r="A74" s="85" t="s">
        <v>133</v>
      </c>
      <c r="B74" s="86" t="s">
        <v>225</v>
      </c>
      <c r="C74" s="86"/>
      <c r="D74" s="86"/>
      <c r="E74" s="86"/>
      <c r="F74" s="81"/>
      <c r="G74" s="81"/>
      <c r="H74" s="81"/>
      <c r="I74" s="81"/>
      <c r="J74" s="81"/>
      <c r="K74" s="81"/>
      <c r="L74" s="81"/>
      <c r="M74" s="81"/>
      <c r="N74" s="81"/>
      <c r="O74" s="81"/>
      <c r="P74" s="81"/>
      <c r="Q74" s="81"/>
      <c r="R74" s="81"/>
      <c r="S74" s="81"/>
      <c r="T74" s="81"/>
      <c r="U74" s="81"/>
      <c r="V74" s="81"/>
      <c r="W74" s="81"/>
      <c r="X74" s="79"/>
      <c r="Y74" s="79"/>
      <c r="Z74" s="79"/>
    </row>
    <row r="75" spans="1:26" ht="24.75" customHeight="1">
      <c r="A75" s="87" t="s">
        <v>226</v>
      </c>
      <c r="B75" s="81" t="s">
        <v>227</v>
      </c>
      <c r="C75" s="81"/>
      <c r="D75" s="81"/>
      <c r="E75" s="81"/>
      <c r="F75" s="81"/>
      <c r="G75" s="81"/>
      <c r="H75" s="81"/>
      <c r="I75" s="81"/>
      <c r="J75" s="81"/>
      <c r="K75" s="81"/>
      <c r="L75" s="81"/>
      <c r="M75" s="81"/>
      <c r="N75" s="81"/>
      <c r="O75" s="81"/>
      <c r="P75" s="81"/>
      <c r="Q75" s="81"/>
      <c r="R75" s="81"/>
      <c r="S75" s="81"/>
      <c r="T75" s="81"/>
      <c r="U75" s="81"/>
      <c r="V75" s="81"/>
      <c r="W75" s="81"/>
    </row>
    <row r="76" spans="1:26">
      <c r="A76" s="88" t="s">
        <v>119</v>
      </c>
      <c r="B76" s="89" t="s">
        <v>228</v>
      </c>
      <c r="C76" s="89"/>
      <c r="D76" s="81"/>
      <c r="E76" s="81"/>
      <c r="F76" s="81"/>
      <c r="G76" s="81"/>
      <c r="H76" s="81"/>
      <c r="I76" s="81"/>
      <c r="J76" s="81"/>
      <c r="K76" s="81"/>
      <c r="L76" s="81"/>
      <c r="M76" s="81"/>
      <c r="N76" s="81"/>
      <c r="O76" s="81"/>
      <c r="P76" s="81"/>
      <c r="Q76" s="81"/>
      <c r="R76" s="81"/>
      <c r="S76" s="81"/>
      <c r="T76" s="81"/>
      <c r="U76" s="81"/>
      <c r="V76" s="81"/>
      <c r="W76" s="81"/>
    </row>
    <row r="77" spans="1:26">
      <c r="A77" s="88" t="s">
        <v>107</v>
      </c>
      <c r="B77" s="89" t="s">
        <v>229</v>
      </c>
      <c r="C77" s="89"/>
      <c r="D77" s="81"/>
      <c r="E77" s="81"/>
      <c r="F77" s="81"/>
      <c r="G77" s="81"/>
      <c r="H77" s="81"/>
      <c r="I77" s="81"/>
      <c r="J77" s="81"/>
      <c r="K77" s="81"/>
      <c r="L77" s="81"/>
      <c r="M77" s="81"/>
      <c r="N77" s="81"/>
      <c r="O77" s="81"/>
      <c r="P77" s="81"/>
      <c r="Q77" s="81"/>
      <c r="R77" s="81"/>
      <c r="S77" s="81"/>
      <c r="T77" s="81"/>
      <c r="U77" s="81"/>
      <c r="V77" s="81"/>
      <c r="W77" s="81"/>
    </row>
    <row r="78" spans="1:26">
      <c r="A78" s="88" t="s">
        <v>120</v>
      </c>
      <c r="B78" s="89" t="s">
        <v>230</v>
      </c>
      <c r="C78" s="89"/>
      <c r="D78" s="81"/>
      <c r="E78" s="81"/>
      <c r="F78" s="81"/>
      <c r="G78" s="81"/>
      <c r="H78" s="81"/>
      <c r="I78" s="81"/>
      <c r="J78" s="81"/>
      <c r="K78" s="81"/>
      <c r="L78" s="81"/>
      <c r="M78" s="81"/>
      <c r="N78" s="81"/>
      <c r="O78" s="81"/>
      <c r="P78" s="81"/>
      <c r="Q78" s="81"/>
      <c r="R78" s="81"/>
      <c r="S78" s="81"/>
      <c r="T78" s="81"/>
      <c r="U78" s="81"/>
      <c r="V78" s="81"/>
      <c r="W78" s="81"/>
    </row>
    <row r="79" spans="1:26">
      <c r="A79" s="87" t="s">
        <v>18</v>
      </c>
      <c r="B79" s="89" t="s">
        <v>231</v>
      </c>
      <c r="C79" s="89"/>
      <c r="D79" s="81"/>
      <c r="E79" s="81"/>
      <c r="F79" s="81"/>
      <c r="G79" s="81"/>
      <c r="H79" s="81"/>
      <c r="I79" s="81"/>
      <c r="J79" s="81"/>
      <c r="K79" s="81"/>
      <c r="L79" s="81"/>
      <c r="M79" s="81"/>
      <c r="N79" s="81"/>
      <c r="O79" s="81"/>
      <c r="P79" s="81"/>
      <c r="Q79" s="81"/>
      <c r="R79" s="81"/>
      <c r="S79" s="81"/>
      <c r="T79" s="81"/>
      <c r="U79" s="81"/>
      <c r="V79" s="81"/>
      <c r="W79" s="81"/>
    </row>
    <row r="80" spans="1:26">
      <c r="A80" s="87" t="s">
        <v>19</v>
      </c>
      <c r="B80" s="89" t="s">
        <v>232</v>
      </c>
      <c r="C80" s="89"/>
      <c r="D80" s="89"/>
      <c r="E80" s="89"/>
      <c r="F80" s="81"/>
      <c r="G80" s="81"/>
      <c r="H80" s="81"/>
      <c r="I80" s="81"/>
      <c r="J80" s="81"/>
      <c r="K80" s="81"/>
      <c r="L80" s="81"/>
      <c r="M80" s="81"/>
      <c r="N80" s="81"/>
      <c r="O80" s="81"/>
      <c r="P80" s="81"/>
      <c r="Q80" s="81"/>
      <c r="R80" s="81"/>
      <c r="S80" s="81"/>
      <c r="T80" s="81"/>
      <c r="U80" s="81"/>
      <c r="V80" s="81"/>
      <c r="W80" s="81"/>
    </row>
    <row r="81" spans="1:23">
      <c r="A81" s="87" t="s">
        <v>20</v>
      </c>
      <c r="B81" s="89" t="s">
        <v>233</v>
      </c>
      <c r="C81" s="89"/>
      <c r="D81" s="89"/>
      <c r="E81" s="81"/>
      <c r="F81" s="81"/>
      <c r="G81" s="81"/>
      <c r="H81" s="81"/>
      <c r="I81" s="81"/>
      <c r="J81" s="81"/>
      <c r="K81" s="81"/>
      <c r="L81" s="81"/>
      <c r="M81" s="81"/>
      <c r="N81" s="81"/>
      <c r="O81" s="81"/>
      <c r="P81" s="81"/>
      <c r="Q81" s="81"/>
      <c r="R81" s="81"/>
      <c r="S81" s="81"/>
      <c r="T81" s="81"/>
      <c r="U81" s="81"/>
      <c r="V81" s="81"/>
      <c r="W81" s="81"/>
    </row>
    <row r="82" spans="1:23">
      <c r="A82" s="87" t="s">
        <v>271</v>
      </c>
      <c r="B82" s="81" t="s">
        <v>234</v>
      </c>
      <c r="C82" s="81"/>
      <c r="D82" s="81"/>
      <c r="E82" s="81"/>
      <c r="F82" s="81"/>
      <c r="G82" s="81"/>
      <c r="H82" s="81"/>
      <c r="I82" s="81"/>
      <c r="J82" s="81"/>
      <c r="K82" s="81"/>
      <c r="L82" s="81"/>
      <c r="M82" s="81"/>
      <c r="N82" s="81"/>
      <c r="O82" s="81"/>
      <c r="P82" s="81"/>
      <c r="Q82" s="81"/>
      <c r="R82" s="81"/>
      <c r="S82" s="81"/>
      <c r="T82" s="81"/>
      <c r="U82" s="81"/>
      <c r="V82" s="81"/>
      <c r="W82" s="81"/>
    </row>
    <row r="83" spans="1:23">
      <c r="A83" s="87" t="s">
        <v>148</v>
      </c>
      <c r="B83" s="67" t="s">
        <v>235</v>
      </c>
      <c r="C83" s="81"/>
      <c r="D83" s="81"/>
      <c r="E83" s="81"/>
      <c r="F83" s="81"/>
      <c r="G83" s="81"/>
      <c r="H83" s="81"/>
      <c r="I83" s="81"/>
      <c r="J83" s="81"/>
      <c r="K83" s="81"/>
      <c r="L83" s="81"/>
      <c r="M83" s="81"/>
      <c r="N83" s="81"/>
      <c r="O83" s="81"/>
      <c r="P83" s="81"/>
      <c r="Q83" s="81"/>
      <c r="R83" s="81"/>
      <c r="S83" s="81"/>
      <c r="T83" s="81"/>
      <c r="U83" s="81"/>
      <c r="V83" s="81"/>
      <c r="W83" s="81"/>
    </row>
    <row r="84" spans="1:23" ht="15" customHeight="1">
      <c r="A84" s="87" t="s">
        <v>272</v>
      </c>
      <c r="B84" s="67" t="s">
        <v>320</v>
      </c>
      <c r="C84" s="68"/>
      <c r="D84" s="81"/>
      <c r="E84" s="81"/>
      <c r="F84" s="81"/>
      <c r="G84" s="81"/>
      <c r="H84" s="81"/>
      <c r="I84" s="81"/>
      <c r="J84" s="81"/>
      <c r="K84" s="81"/>
      <c r="L84" s="81"/>
      <c r="M84" s="81"/>
      <c r="N84" s="81"/>
      <c r="O84" s="81"/>
      <c r="P84" s="81"/>
      <c r="Q84" s="81"/>
      <c r="R84" s="81"/>
      <c r="S84" s="81"/>
      <c r="T84" s="81"/>
      <c r="U84" s="81"/>
      <c r="V84" s="81"/>
      <c r="W84" s="81"/>
    </row>
    <row r="85" spans="1:23">
      <c r="A85" s="87" t="s">
        <v>22</v>
      </c>
      <c r="B85" s="87" t="s">
        <v>236</v>
      </c>
      <c r="C85" s="87"/>
      <c r="D85" s="87"/>
      <c r="E85" s="87"/>
      <c r="F85" s="87"/>
      <c r="G85" s="87"/>
      <c r="H85" s="87"/>
      <c r="I85" s="87"/>
      <c r="J85" s="87"/>
      <c r="K85" s="87"/>
      <c r="L85" s="87"/>
      <c r="M85" s="87"/>
      <c r="N85" s="87"/>
      <c r="O85" s="87"/>
      <c r="P85" s="87"/>
      <c r="Q85" s="87"/>
      <c r="R85" s="87"/>
      <c r="S85" s="87"/>
      <c r="T85" s="87"/>
      <c r="U85" s="87"/>
      <c r="V85" s="87"/>
    </row>
    <row r="86" spans="1:23" ht="15" customHeight="1">
      <c r="A86" s="80" t="s">
        <v>143</v>
      </c>
      <c r="B86" s="68" t="s">
        <v>237</v>
      </c>
      <c r="C86" s="68"/>
      <c r="D86" s="80"/>
      <c r="E86" s="80"/>
      <c r="F86" s="80"/>
      <c r="G86" s="80"/>
      <c r="H86" s="80"/>
      <c r="I86" s="80"/>
      <c r="J86" s="80"/>
      <c r="K86" s="80"/>
      <c r="L86" s="80"/>
      <c r="M86" s="80"/>
      <c r="N86" s="80"/>
      <c r="O86" s="80"/>
      <c r="P86" s="80"/>
      <c r="Q86" s="80"/>
      <c r="R86" s="80"/>
      <c r="S86" s="80"/>
      <c r="T86" s="80"/>
      <c r="U86" s="80"/>
      <c r="V86" s="80"/>
    </row>
    <row r="87" spans="1:23">
      <c r="A87" s="69" t="s">
        <v>273</v>
      </c>
      <c r="B87" s="69" t="s">
        <v>274</v>
      </c>
    </row>
    <row r="88" spans="1:23">
      <c r="A88" s="69" t="s">
        <v>136</v>
      </c>
      <c r="B88" s="684" t="s">
        <v>238</v>
      </c>
      <c r="C88" s="684"/>
    </row>
    <row r="89" spans="1:23">
      <c r="A89" s="69" t="s">
        <v>137</v>
      </c>
      <c r="B89" s="62" t="s">
        <v>217</v>
      </c>
    </row>
    <row r="90" spans="1:23">
      <c r="A90" s="69" t="s">
        <v>143</v>
      </c>
      <c r="B90" s="62" t="s">
        <v>208</v>
      </c>
    </row>
    <row r="91" spans="1:23">
      <c r="A91" s="69" t="s">
        <v>53</v>
      </c>
      <c r="B91" s="69" t="s">
        <v>239</v>
      </c>
    </row>
    <row r="92" spans="1:23">
      <c r="A92" s="69" t="s">
        <v>353</v>
      </c>
      <c r="B92" s="69" t="s">
        <v>354</v>
      </c>
    </row>
    <row r="93" spans="1:23" ht="173.25" customHeight="1">
      <c r="A93" s="70" t="s">
        <v>275</v>
      </c>
      <c r="B93" s="98" t="s">
        <v>240</v>
      </c>
      <c r="C93" s="90"/>
      <c r="D93" s="90"/>
      <c r="E93" s="90"/>
      <c r="F93" s="90"/>
      <c r="G93" s="90"/>
      <c r="H93" s="90"/>
      <c r="I93" s="90"/>
      <c r="J93" s="90"/>
      <c r="K93" s="90"/>
      <c r="L93" s="90"/>
      <c r="M93" s="90"/>
      <c r="N93" s="90"/>
      <c r="O93" s="90"/>
      <c r="P93" s="90"/>
      <c r="Q93" s="90"/>
      <c r="R93" s="90"/>
      <c r="S93" s="90"/>
      <c r="T93" s="90"/>
      <c r="U93" s="90"/>
      <c r="V93" s="90"/>
      <c r="W93" s="90"/>
    </row>
    <row r="94" spans="1:23">
      <c r="A94" s="69" t="s">
        <v>65</v>
      </c>
      <c r="B94" s="90" t="s">
        <v>241</v>
      </c>
      <c r="C94" s="90"/>
      <c r="D94" s="90"/>
      <c r="E94" s="90"/>
      <c r="F94" s="90"/>
      <c r="G94" s="90"/>
      <c r="H94" s="90"/>
      <c r="I94" s="90"/>
      <c r="J94" s="90"/>
      <c r="K94" s="90"/>
      <c r="L94" s="90"/>
      <c r="M94" s="90"/>
      <c r="N94" s="90"/>
      <c r="O94" s="90"/>
      <c r="P94" s="90"/>
      <c r="Q94" s="90"/>
      <c r="R94" s="90"/>
      <c r="S94" s="90"/>
      <c r="T94" s="90"/>
      <c r="U94" s="90"/>
      <c r="V94" s="90"/>
      <c r="W94" s="90"/>
    </row>
    <row r="95" spans="1:23">
      <c r="A95" s="63" t="s">
        <v>329</v>
      </c>
      <c r="B95" s="63" t="s">
        <v>228</v>
      </c>
      <c r="C95" s="90"/>
      <c r="D95" s="90"/>
      <c r="E95" s="90"/>
      <c r="F95" s="90"/>
      <c r="G95" s="90"/>
      <c r="H95" s="90"/>
      <c r="I95" s="90"/>
      <c r="J95" s="90"/>
      <c r="K95" s="90"/>
      <c r="L95" s="90"/>
      <c r="M95" s="90"/>
      <c r="N95" s="90"/>
      <c r="O95" s="90"/>
      <c r="P95" s="90"/>
      <c r="Q95" s="90"/>
      <c r="R95" s="90"/>
      <c r="S95" s="90"/>
      <c r="T95" s="90"/>
      <c r="U95" s="90"/>
      <c r="V95" s="90"/>
      <c r="W95" s="90"/>
    </row>
    <row r="96" spans="1:23">
      <c r="A96" s="63" t="s">
        <v>118</v>
      </c>
      <c r="B96" s="63" t="s">
        <v>229</v>
      </c>
      <c r="C96" s="90"/>
      <c r="D96" s="90"/>
      <c r="E96" s="90"/>
      <c r="F96" s="90"/>
      <c r="G96" s="90"/>
      <c r="H96" s="90"/>
      <c r="I96" s="90"/>
      <c r="J96" s="90"/>
      <c r="K96" s="90"/>
      <c r="L96" s="90"/>
      <c r="M96" s="90"/>
      <c r="N96" s="90"/>
      <c r="O96" s="90"/>
      <c r="P96" s="90"/>
      <c r="Q96" s="90"/>
      <c r="R96" s="90"/>
      <c r="S96" s="90"/>
      <c r="T96" s="90"/>
      <c r="U96" s="90"/>
      <c r="V96" s="90"/>
      <c r="W96" s="90"/>
    </row>
    <row r="97" spans="1:33">
      <c r="A97" s="1" t="s">
        <v>120</v>
      </c>
      <c r="B97" s="1" t="s">
        <v>230</v>
      </c>
      <c r="C97" s="90"/>
      <c r="D97" s="90"/>
      <c r="E97" s="90"/>
      <c r="F97" s="90"/>
      <c r="G97" s="90"/>
      <c r="H97" s="90"/>
      <c r="I97" s="90"/>
      <c r="J97" s="90"/>
      <c r="K97" s="90"/>
      <c r="L97" s="90"/>
      <c r="M97" s="90"/>
      <c r="N97" s="90"/>
      <c r="O97" s="90"/>
      <c r="P97" s="90"/>
      <c r="Q97" s="90"/>
      <c r="R97" s="90"/>
      <c r="S97" s="90"/>
      <c r="T97" s="90"/>
      <c r="U97" s="90"/>
      <c r="V97" s="90"/>
      <c r="W97" s="90"/>
    </row>
    <row r="98" spans="1:33">
      <c r="A98" s="69" t="s">
        <v>67</v>
      </c>
      <c r="B98" s="91" t="s">
        <v>321</v>
      </c>
      <c r="C98" s="91"/>
      <c r="D98" s="90"/>
      <c r="E98" s="90"/>
      <c r="F98" s="90"/>
      <c r="G98" s="90"/>
      <c r="H98" s="90"/>
      <c r="I98" s="90"/>
      <c r="J98" s="90"/>
      <c r="K98" s="90"/>
      <c r="L98" s="90"/>
      <c r="M98" s="90"/>
      <c r="N98" s="90"/>
      <c r="O98" s="90"/>
      <c r="P98" s="90"/>
      <c r="Q98" s="90"/>
      <c r="R98" s="90"/>
      <c r="S98" s="90"/>
      <c r="T98" s="90"/>
      <c r="U98" s="90"/>
      <c r="V98" s="90"/>
      <c r="W98" s="90"/>
    </row>
    <row r="99" spans="1:33">
      <c r="A99" s="69" t="s">
        <v>68</v>
      </c>
      <c r="B99" s="91" t="s">
        <v>242</v>
      </c>
      <c r="C99" s="91"/>
      <c r="D99" s="91"/>
      <c r="E99" s="91"/>
      <c r="F99" s="91"/>
      <c r="G99" s="91"/>
      <c r="H99" s="90"/>
      <c r="I99" s="90"/>
      <c r="J99" s="90"/>
      <c r="K99" s="90"/>
      <c r="L99" s="90"/>
      <c r="M99" s="90"/>
      <c r="N99" s="90"/>
      <c r="O99" s="90"/>
      <c r="P99" s="90"/>
      <c r="Q99" s="90"/>
      <c r="R99" s="90"/>
      <c r="S99" s="90"/>
      <c r="T99" s="90"/>
      <c r="U99" s="90"/>
      <c r="V99" s="90"/>
      <c r="W99" s="90"/>
    </row>
    <row r="100" spans="1:33">
      <c r="A100" s="69" t="s">
        <v>66</v>
      </c>
      <c r="B100" s="92" t="s">
        <v>243</v>
      </c>
      <c r="C100" s="92"/>
      <c r="D100" s="92"/>
      <c r="E100" s="92"/>
      <c r="F100" s="92"/>
      <c r="G100" s="92"/>
      <c r="H100" s="92"/>
      <c r="I100" s="92"/>
    </row>
    <row r="101" spans="1:33">
      <c r="A101" s="69" t="s">
        <v>70</v>
      </c>
      <c r="B101" s="91" t="s">
        <v>244</v>
      </c>
    </row>
    <row r="102" spans="1:33">
      <c r="A102" s="69" t="s">
        <v>71</v>
      </c>
      <c r="B102" s="91" t="s">
        <v>245</v>
      </c>
      <c r="C102" s="91"/>
      <c r="D102" s="91"/>
      <c r="E102" s="91"/>
      <c r="F102" s="91"/>
      <c r="G102" s="91"/>
      <c r="H102" s="91"/>
    </row>
    <row r="103" spans="1:33">
      <c r="A103" s="69" t="s">
        <v>69</v>
      </c>
      <c r="B103" s="91" t="s">
        <v>246</v>
      </c>
      <c r="C103" s="92"/>
      <c r="D103" s="92"/>
      <c r="E103" s="92"/>
      <c r="F103" s="92"/>
      <c r="G103" s="92"/>
      <c r="H103" s="92"/>
      <c r="I103" s="92"/>
    </row>
    <row r="104" spans="1:33">
      <c r="A104" s="69" t="s">
        <v>143</v>
      </c>
      <c r="B104" s="91" t="s">
        <v>208</v>
      </c>
      <c r="C104" s="91"/>
      <c r="D104" s="91"/>
      <c r="E104" s="92"/>
      <c r="F104" s="92"/>
      <c r="G104" s="92"/>
      <c r="H104" s="92"/>
      <c r="I104" s="92"/>
    </row>
    <row r="105" spans="1:33">
      <c r="A105" s="69" t="s">
        <v>59</v>
      </c>
      <c r="B105" s="91" t="s">
        <v>247</v>
      </c>
      <c r="C105" s="91"/>
      <c r="D105" s="91"/>
    </row>
    <row r="106" spans="1:33">
      <c r="A106" s="69" t="s">
        <v>72</v>
      </c>
      <c r="B106" s="683" t="s">
        <v>248</v>
      </c>
      <c r="C106" s="683"/>
      <c r="D106" s="683"/>
    </row>
    <row r="107" spans="1:33" ht="15" customHeight="1">
      <c r="A107" s="69" t="s">
        <v>73</v>
      </c>
      <c r="B107" s="683" t="s">
        <v>73</v>
      </c>
      <c r="C107" s="683"/>
      <c r="D107" s="683"/>
      <c r="L107" s="93"/>
      <c r="M107" s="93"/>
      <c r="N107" s="93"/>
      <c r="O107" s="93"/>
      <c r="P107" s="93"/>
      <c r="Q107" s="93"/>
      <c r="R107" s="93"/>
      <c r="S107" s="93"/>
      <c r="T107" s="93"/>
      <c r="U107" s="93"/>
      <c r="V107" s="93"/>
      <c r="W107" s="93"/>
      <c r="X107" s="93"/>
      <c r="Y107" s="93"/>
      <c r="Z107" s="93"/>
      <c r="AA107" s="93"/>
      <c r="AB107" s="93"/>
      <c r="AC107" s="93"/>
      <c r="AD107" s="93"/>
      <c r="AE107" s="93"/>
      <c r="AF107" s="93"/>
      <c r="AG107" s="93"/>
    </row>
    <row r="108" spans="1:33">
      <c r="A108" s="69" t="s">
        <v>74</v>
      </c>
      <c r="B108" s="94" t="s">
        <v>249</v>
      </c>
      <c r="C108" s="94"/>
      <c r="D108" s="94"/>
      <c r="L108" s="93"/>
      <c r="M108" s="93"/>
      <c r="N108" s="93"/>
      <c r="O108" s="93"/>
      <c r="P108" s="93"/>
      <c r="Q108" s="93"/>
      <c r="R108" s="93"/>
      <c r="S108" s="93"/>
      <c r="T108" s="93"/>
      <c r="U108" s="93"/>
      <c r="V108" s="93"/>
      <c r="W108" s="93"/>
      <c r="X108" s="93"/>
      <c r="Y108" s="93"/>
      <c r="Z108" s="93"/>
      <c r="AA108" s="93"/>
      <c r="AB108" s="93"/>
      <c r="AC108" s="93"/>
      <c r="AD108" s="93"/>
      <c r="AE108" s="93"/>
      <c r="AF108" s="93"/>
      <c r="AG108" s="93"/>
    </row>
    <row r="109" spans="1:33" ht="15" customHeight="1">
      <c r="A109" s="69" t="s">
        <v>75</v>
      </c>
      <c r="B109" s="95" t="s">
        <v>250</v>
      </c>
      <c r="C109" s="95"/>
      <c r="L109" s="93"/>
      <c r="M109" s="93"/>
      <c r="N109" s="93"/>
      <c r="O109" s="93"/>
      <c r="P109" s="93"/>
      <c r="Q109" s="93"/>
      <c r="R109" s="93"/>
      <c r="S109" s="93"/>
      <c r="T109" s="93"/>
      <c r="U109" s="93"/>
      <c r="V109" s="93"/>
      <c r="W109" s="93"/>
      <c r="X109" s="93"/>
      <c r="Y109" s="93"/>
      <c r="Z109" s="93"/>
      <c r="AA109" s="93"/>
      <c r="AB109" s="93"/>
      <c r="AC109" s="93"/>
      <c r="AD109" s="93"/>
      <c r="AE109" s="93"/>
      <c r="AF109" s="93"/>
      <c r="AG109" s="93"/>
    </row>
    <row r="110" spans="1:33" ht="15" customHeight="1">
      <c r="A110" s="69" t="s">
        <v>76</v>
      </c>
      <c r="B110" s="96" t="s">
        <v>251</v>
      </c>
      <c r="C110" s="96"/>
      <c r="D110" s="96"/>
      <c r="E110" s="96"/>
      <c r="F110" s="96"/>
      <c r="L110" s="93"/>
      <c r="M110" s="93"/>
      <c r="N110" s="93"/>
      <c r="O110" s="93"/>
      <c r="P110" s="93"/>
      <c r="Q110" s="93"/>
      <c r="R110" s="93"/>
      <c r="S110" s="93"/>
      <c r="T110" s="93"/>
      <c r="U110" s="93"/>
      <c r="V110" s="93"/>
      <c r="W110" s="93"/>
      <c r="X110" s="93"/>
      <c r="Y110" s="93"/>
      <c r="Z110" s="93"/>
      <c r="AA110" s="93"/>
      <c r="AB110" s="93"/>
      <c r="AC110" s="93"/>
      <c r="AD110" s="93"/>
      <c r="AE110" s="93"/>
      <c r="AF110" s="93"/>
      <c r="AG110" s="93"/>
    </row>
    <row r="111" spans="1:33" ht="15.75" customHeight="1">
      <c r="A111" s="97" t="s">
        <v>60</v>
      </c>
      <c r="B111" s="97" t="s">
        <v>252</v>
      </c>
      <c r="C111" s="96"/>
      <c r="D111" s="96"/>
      <c r="E111" s="96"/>
      <c r="F111" s="96"/>
      <c r="L111" s="93"/>
      <c r="M111" s="93"/>
      <c r="N111" s="93"/>
      <c r="O111" s="93"/>
      <c r="P111" s="93"/>
      <c r="Q111" s="93"/>
      <c r="R111" s="93"/>
      <c r="S111" s="93"/>
      <c r="T111" s="93"/>
      <c r="U111" s="93"/>
      <c r="V111" s="93"/>
      <c r="W111" s="93"/>
      <c r="X111" s="93"/>
      <c r="Y111" s="93"/>
      <c r="Z111" s="93"/>
      <c r="AA111" s="93"/>
      <c r="AB111" s="93"/>
      <c r="AC111" s="93"/>
      <c r="AD111" s="93"/>
      <c r="AE111" s="93"/>
      <c r="AF111" s="93"/>
      <c r="AG111" s="93"/>
    </row>
    <row r="112" spans="1:33">
      <c r="A112" s="97" t="s">
        <v>61</v>
      </c>
      <c r="B112" s="97" t="s">
        <v>253</v>
      </c>
      <c r="L112" s="93"/>
      <c r="M112" s="93"/>
      <c r="N112" s="93"/>
      <c r="O112" s="93"/>
      <c r="P112" s="93"/>
      <c r="Q112" s="93"/>
      <c r="R112" s="93"/>
      <c r="S112" s="93"/>
      <c r="T112" s="93"/>
      <c r="U112" s="93"/>
      <c r="V112" s="93"/>
      <c r="W112" s="93"/>
      <c r="X112" s="93"/>
      <c r="Y112" s="93"/>
      <c r="Z112" s="93"/>
      <c r="AA112" s="93"/>
      <c r="AB112" s="93"/>
      <c r="AC112" s="93"/>
      <c r="AD112" s="93"/>
      <c r="AE112" s="93"/>
      <c r="AF112" s="93"/>
      <c r="AG112" s="93"/>
    </row>
    <row r="113" spans="1:33" ht="15.75" customHeight="1">
      <c r="A113" s="97" t="s">
        <v>62</v>
      </c>
      <c r="B113" s="97" t="s">
        <v>254</v>
      </c>
      <c r="L113" s="93"/>
      <c r="M113" s="93"/>
      <c r="N113" s="93"/>
      <c r="O113" s="93"/>
      <c r="P113" s="93"/>
      <c r="Q113" s="93"/>
      <c r="R113" s="93"/>
      <c r="S113" s="93"/>
      <c r="T113" s="93"/>
      <c r="U113" s="93"/>
      <c r="V113" s="93"/>
      <c r="W113" s="93"/>
      <c r="X113" s="93"/>
      <c r="Y113" s="93"/>
      <c r="Z113" s="93"/>
      <c r="AA113" s="93"/>
      <c r="AB113" s="93"/>
      <c r="AC113" s="93"/>
      <c r="AD113" s="93"/>
      <c r="AE113" s="93"/>
      <c r="AF113" s="93"/>
      <c r="AG113" s="93"/>
    </row>
    <row r="114" spans="1:33">
      <c r="A114" s="97" t="s">
        <v>63</v>
      </c>
      <c r="B114" s="97" t="s">
        <v>255</v>
      </c>
      <c r="L114" s="98"/>
      <c r="M114" s="98"/>
      <c r="N114" s="98"/>
      <c r="O114" s="98"/>
      <c r="P114" s="98"/>
      <c r="Q114" s="98"/>
      <c r="R114" s="98"/>
      <c r="S114" s="98"/>
      <c r="T114" s="98"/>
      <c r="U114" s="98"/>
      <c r="V114" s="98"/>
      <c r="W114" s="98"/>
      <c r="X114" s="98"/>
      <c r="Y114" s="98"/>
      <c r="Z114" s="98"/>
      <c r="AA114" s="98"/>
      <c r="AB114" s="98"/>
      <c r="AC114" s="98"/>
      <c r="AD114" s="98"/>
      <c r="AE114" s="98"/>
      <c r="AF114" s="98"/>
      <c r="AG114" s="98"/>
    </row>
    <row r="115" spans="1:33">
      <c r="A115" s="97" t="s">
        <v>64</v>
      </c>
      <c r="B115" s="97" t="s">
        <v>256</v>
      </c>
      <c r="L115" s="98"/>
      <c r="M115" s="98"/>
      <c r="N115" s="98"/>
      <c r="O115" s="98"/>
      <c r="P115" s="98"/>
      <c r="Q115" s="98"/>
      <c r="R115" s="98"/>
      <c r="S115" s="98"/>
      <c r="T115" s="98"/>
      <c r="U115" s="98"/>
      <c r="V115" s="98"/>
      <c r="W115" s="98"/>
      <c r="X115" s="98"/>
      <c r="Y115" s="98"/>
      <c r="Z115" s="98"/>
      <c r="AA115" s="98"/>
      <c r="AB115" s="98"/>
      <c r="AC115" s="98"/>
      <c r="AD115" s="98"/>
      <c r="AE115" s="98"/>
      <c r="AF115" s="98"/>
      <c r="AG115" s="98"/>
    </row>
    <row r="116" spans="1:33">
      <c r="A116" s="69" t="s">
        <v>77</v>
      </c>
      <c r="B116" s="99" t="s">
        <v>257</v>
      </c>
      <c r="C116" s="99"/>
      <c r="L116" s="98"/>
      <c r="M116" s="98"/>
      <c r="N116" s="98"/>
      <c r="O116" s="98"/>
      <c r="P116" s="98"/>
      <c r="Q116" s="98"/>
      <c r="R116" s="98"/>
      <c r="S116" s="98"/>
      <c r="T116" s="98"/>
      <c r="U116" s="98"/>
      <c r="V116" s="98"/>
      <c r="W116" s="98"/>
      <c r="X116" s="98"/>
      <c r="Y116" s="98"/>
      <c r="Z116" s="98"/>
      <c r="AA116" s="98"/>
      <c r="AB116" s="98"/>
      <c r="AC116" s="98"/>
      <c r="AD116" s="98"/>
      <c r="AE116" s="98"/>
      <c r="AF116" s="98"/>
      <c r="AG116" s="98"/>
    </row>
    <row r="117" spans="1:33" ht="15.75" customHeight="1">
      <c r="A117" s="69" t="s">
        <v>78</v>
      </c>
      <c r="B117" s="100" t="s">
        <v>258</v>
      </c>
      <c r="C117" s="100"/>
      <c r="L117" s="98"/>
      <c r="M117" s="98"/>
      <c r="N117" s="98"/>
      <c r="O117" s="98"/>
      <c r="P117" s="98"/>
      <c r="Q117" s="98"/>
      <c r="R117" s="98"/>
      <c r="S117" s="98"/>
      <c r="T117" s="98"/>
      <c r="U117" s="98"/>
      <c r="V117" s="98"/>
      <c r="W117" s="98"/>
      <c r="X117" s="98"/>
      <c r="Y117" s="98"/>
      <c r="Z117" s="98"/>
      <c r="AA117" s="98"/>
      <c r="AB117" s="98"/>
      <c r="AC117" s="98"/>
      <c r="AD117" s="98"/>
      <c r="AE117" s="98"/>
      <c r="AF117" s="98"/>
      <c r="AG117" s="98"/>
    </row>
    <row r="118" spans="1:33" ht="15.75" customHeight="1">
      <c r="A118" s="69" t="s">
        <v>79</v>
      </c>
      <c r="B118" s="101" t="s">
        <v>259</v>
      </c>
      <c r="C118" s="101"/>
    </row>
    <row r="119" spans="1:33" ht="18.75">
      <c r="A119" s="69" t="s">
        <v>80</v>
      </c>
      <c r="B119" s="100" t="s">
        <v>260</v>
      </c>
      <c r="C119" s="100"/>
      <c r="D119" s="100"/>
      <c r="E119" s="100"/>
      <c r="F119" s="100"/>
      <c r="G119" s="100"/>
    </row>
    <row r="120" spans="1:33" ht="15" customHeight="1">
      <c r="A120" s="102" t="s">
        <v>94</v>
      </c>
      <c r="B120" s="103" t="s">
        <v>261</v>
      </c>
      <c r="C120" s="103"/>
      <c r="D120" s="103"/>
      <c r="E120" s="103"/>
      <c r="F120" s="103"/>
      <c r="G120" s="103"/>
    </row>
    <row r="121" spans="1:33" ht="18.75">
      <c r="A121" s="69" t="s">
        <v>81</v>
      </c>
      <c r="B121" s="100" t="s">
        <v>262</v>
      </c>
      <c r="C121" s="100"/>
      <c r="D121" s="100"/>
      <c r="E121" s="100"/>
      <c r="F121" s="100"/>
      <c r="G121" s="100"/>
    </row>
    <row r="122" spans="1:33">
      <c r="A122" s="69" t="s">
        <v>55</v>
      </c>
      <c r="B122" s="103" t="s">
        <v>263</v>
      </c>
      <c r="C122" s="103"/>
      <c r="D122" s="103"/>
      <c r="E122" s="103"/>
      <c r="F122" s="103"/>
      <c r="G122" s="103"/>
    </row>
    <row r="123" spans="1:33" ht="144.75" customHeight="1">
      <c r="A123" s="70" t="s">
        <v>341</v>
      </c>
      <c r="B123" s="139" t="s">
        <v>346</v>
      </c>
      <c r="C123" s="98"/>
      <c r="D123" s="98"/>
      <c r="E123" s="98"/>
      <c r="F123" s="98"/>
      <c r="G123" s="98"/>
      <c r="H123" s="98"/>
      <c r="I123" s="98"/>
      <c r="J123" s="98"/>
      <c r="K123" s="98"/>
      <c r="L123" s="98"/>
      <c r="M123" s="98"/>
      <c r="N123" s="98"/>
      <c r="O123" s="98"/>
      <c r="P123" s="98"/>
      <c r="Q123" s="98"/>
      <c r="R123" s="98"/>
      <c r="S123" s="98"/>
      <c r="T123" s="98"/>
      <c r="U123" s="98"/>
      <c r="V123" s="98"/>
      <c r="W123" s="98"/>
    </row>
    <row r="124" spans="1:33">
      <c r="A124" s="69" t="s">
        <v>162</v>
      </c>
      <c r="B124" s="98" t="s">
        <v>264</v>
      </c>
      <c r="C124" s="98"/>
      <c r="D124" s="98"/>
      <c r="E124" s="98"/>
      <c r="F124" s="98"/>
      <c r="G124" s="98"/>
      <c r="H124" s="98"/>
      <c r="I124" s="98"/>
      <c r="J124" s="98"/>
      <c r="K124" s="98"/>
      <c r="L124" s="98"/>
      <c r="M124" s="98"/>
      <c r="N124" s="98"/>
      <c r="O124" s="98"/>
      <c r="P124" s="98"/>
      <c r="Q124" s="98"/>
      <c r="R124" s="98"/>
      <c r="S124" s="98"/>
      <c r="T124" s="98"/>
      <c r="U124" s="98"/>
      <c r="V124" s="98"/>
      <c r="W124" s="98"/>
    </row>
    <row r="125" spans="1:33" ht="91.5" customHeight="1">
      <c r="A125" s="93" t="s">
        <v>163</v>
      </c>
      <c r="B125" s="98" t="s">
        <v>265</v>
      </c>
      <c r="C125" s="98"/>
      <c r="D125" s="98"/>
      <c r="E125" s="98"/>
      <c r="F125" s="98"/>
      <c r="G125" s="98"/>
      <c r="H125" s="98"/>
      <c r="I125" s="98"/>
      <c r="J125" s="98"/>
      <c r="K125" s="98"/>
      <c r="L125" s="98"/>
      <c r="M125" s="98"/>
      <c r="N125" s="98"/>
      <c r="O125" s="98"/>
      <c r="P125" s="98"/>
      <c r="Q125" s="98"/>
      <c r="R125" s="98"/>
      <c r="S125" s="98"/>
      <c r="T125" s="98"/>
      <c r="U125" s="98"/>
      <c r="V125" s="98"/>
      <c r="W125" s="98"/>
    </row>
    <row r="126" spans="1:33">
      <c r="A126" s="69" t="s">
        <v>276</v>
      </c>
      <c r="B126" s="98" t="s">
        <v>266</v>
      </c>
      <c r="C126" s="98"/>
      <c r="D126" s="98"/>
      <c r="E126" s="98"/>
      <c r="F126" s="98"/>
      <c r="G126" s="98"/>
      <c r="H126" s="98"/>
      <c r="I126" s="98"/>
      <c r="J126" s="98"/>
      <c r="K126" s="98"/>
      <c r="L126" s="98"/>
      <c r="M126" s="98"/>
      <c r="N126" s="98"/>
      <c r="O126" s="98"/>
      <c r="P126" s="98"/>
      <c r="Q126" s="98"/>
      <c r="R126" s="98"/>
      <c r="S126" s="98"/>
      <c r="T126" s="98"/>
      <c r="U126" s="98"/>
      <c r="V126" s="98"/>
      <c r="W126" s="98"/>
    </row>
    <row r="127" spans="1:33">
      <c r="A127" s="69" t="s">
        <v>329</v>
      </c>
      <c r="B127" s="104" t="s">
        <v>229</v>
      </c>
      <c r="C127" s="98"/>
      <c r="D127" s="98"/>
      <c r="E127" s="98"/>
      <c r="F127" s="98"/>
      <c r="G127" s="98"/>
      <c r="H127" s="98"/>
      <c r="I127" s="98"/>
      <c r="J127" s="98"/>
      <c r="K127" s="98"/>
      <c r="L127" s="98"/>
      <c r="M127" s="98"/>
      <c r="N127" s="98"/>
      <c r="O127" s="98"/>
      <c r="P127" s="98"/>
      <c r="Q127" s="98"/>
      <c r="R127" s="98"/>
      <c r="S127" s="98"/>
      <c r="T127" s="98"/>
      <c r="U127" s="98"/>
      <c r="V127" s="98"/>
      <c r="W127" s="98"/>
    </row>
    <row r="128" spans="1:33">
      <c r="A128" s="69" t="s">
        <v>111</v>
      </c>
      <c r="B128" s="105" t="s">
        <v>267</v>
      </c>
      <c r="C128" s="105"/>
      <c r="D128" s="105"/>
      <c r="E128" s="98"/>
      <c r="F128" s="98"/>
      <c r="G128" s="98"/>
      <c r="H128" s="98"/>
      <c r="I128" s="98"/>
      <c r="J128" s="98"/>
      <c r="K128" s="98"/>
      <c r="L128" s="98"/>
      <c r="M128" s="98"/>
      <c r="N128" s="98"/>
      <c r="O128" s="98"/>
      <c r="P128" s="98"/>
      <c r="Q128" s="98"/>
      <c r="R128" s="98"/>
      <c r="S128" s="98"/>
      <c r="T128" s="98"/>
      <c r="U128" s="98"/>
      <c r="V128" s="98"/>
      <c r="W128" s="98"/>
    </row>
    <row r="129" spans="1:23">
      <c r="A129" s="69" t="s">
        <v>112</v>
      </c>
      <c r="B129" s="98" t="s">
        <v>268</v>
      </c>
      <c r="C129" s="98"/>
      <c r="D129" s="98"/>
      <c r="E129" s="98"/>
      <c r="F129" s="98"/>
      <c r="G129" s="98"/>
      <c r="H129" s="98"/>
      <c r="I129" s="98"/>
      <c r="J129" s="98"/>
      <c r="K129" s="98"/>
      <c r="L129" s="98"/>
      <c r="M129" s="98"/>
      <c r="N129" s="98"/>
      <c r="O129" s="98"/>
      <c r="P129" s="98"/>
      <c r="Q129" s="98"/>
      <c r="R129" s="98"/>
      <c r="S129" s="98"/>
      <c r="T129" s="98"/>
      <c r="U129" s="98"/>
      <c r="V129" s="98"/>
      <c r="W129" s="98"/>
    </row>
    <row r="130" spans="1:23">
      <c r="A130" s="69" t="s">
        <v>113</v>
      </c>
      <c r="B130" s="98" t="s">
        <v>269</v>
      </c>
      <c r="C130" s="98"/>
      <c r="D130" s="98"/>
      <c r="E130" s="98"/>
      <c r="F130" s="98"/>
      <c r="G130" s="98"/>
      <c r="H130" s="98"/>
      <c r="I130" s="98"/>
      <c r="J130" s="98"/>
      <c r="K130" s="98"/>
      <c r="L130" s="98"/>
      <c r="M130" s="98"/>
      <c r="N130" s="98"/>
      <c r="O130" s="98"/>
      <c r="P130" s="98"/>
      <c r="Q130" s="98"/>
      <c r="R130" s="98"/>
      <c r="S130" s="98"/>
      <c r="T130" s="98"/>
      <c r="U130" s="98"/>
      <c r="V130" s="98"/>
      <c r="W130" s="98"/>
    </row>
    <row r="131" spans="1:23">
      <c r="A131" s="69" t="s">
        <v>114</v>
      </c>
      <c r="B131" s="98" t="s">
        <v>270</v>
      </c>
      <c r="C131" s="98"/>
      <c r="D131" s="98"/>
      <c r="E131" s="98"/>
      <c r="F131" s="98"/>
      <c r="G131" s="98"/>
      <c r="H131" s="98"/>
      <c r="I131" s="98"/>
      <c r="J131" s="98"/>
      <c r="K131" s="98"/>
      <c r="L131" s="98"/>
      <c r="M131" s="98"/>
      <c r="N131" s="98"/>
      <c r="O131" s="98"/>
      <c r="P131" s="98"/>
      <c r="Q131" s="98"/>
      <c r="R131" s="98"/>
      <c r="S131" s="98"/>
      <c r="T131" s="98"/>
      <c r="U131" s="98"/>
      <c r="V131" s="98"/>
      <c r="W131" s="98"/>
    </row>
    <row r="132" spans="1:23">
      <c r="A132" s="72" t="s">
        <v>280</v>
      </c>
      <c r="B132" s="73" t="s">
        <v>295</v>
      </c>
    </row>
    <row r="133" spans="1:23">
      <c r="A133" s="72" t="s">
        <v>281</v>
      </c>
      <c r="B133" s="73" t="s">
        <v>296</v>
      </c>
    </row>
    <row r="134" spans="1:23">
      <c r="A134" s="72" t="s">
        <v>282</v>
      </c>
      <c r="B134" s="73" t="s">
        <v>297</v>
      </c>
    </row>
    <row r="135" spans="1:23">
      <c r="A135" s="72" t="s">
        <v>283</v>
      </c>
      <c r="B135" s="73" t="s">
        <v>298</v>
      </c>
    </row>
    <row r="136" spans="1:23">
      <c r="A136" s="72" t="s">
        <v>284</v>
      </c>
      <c r="B136" s="73" t="s">
        <v>299</v>
      </c>
    </row>
    <row r="137" spans="1:23">
      <c r="A137" s="72" t="s">
        <v>285</v>
      </c>
      <c r="B137" s="73" t="s">
        <v>300</v>
      </c>
    </row>
    <row r="138" spans="1:23">
      <c r="A138" s="72" t="s">
        <v>286</v>
      </c>
      <c r="B138" s="73" t="s">
        <v>301</v>
      </c>
    </row>
    <row r="139" spans="1:23" ht="18">
      <c r="A139" s="109" t="s">
        <v>287</v>
      </c>
      <c r="B139" s="110" t="s">
        <v>302</v>
      </c>
    </row>
    <row r="140" spans="1:23">
      <c r="A140" s="72" t="s">
        <v>288</v>
      </c>
      <c r="B140" s="73" t="s">
        <v>303</v>
      </c>
    </row>
    <row r="141" spans="1:23">
      <c r="A141" s="72" t="s">
        <v>110</v>
      </c>
      <c r="B141" s="73" t="s">
        <v>304</v>
      </c>
    </row>
    <row r="142" spans="1:23">
      <c r="A142" s="72" t="s">
        <v>289</v>
      </c>
      <c r="B142" s="73" t="s">
        <v>305</v>
      </c>
    </row>
    <row r="143" spans="1:23">
      <c r="A143" s="72" t="s">
        <v>290</v>
      </c>
      <c r="B143" s="73" t="s">
        <v>306</v>
      </c>
    </row>
    <row r="144" spans="1:23">
      <c r="A144" s="72" t="s">
        <v>291</v>
      </c>
      <c r="B144" s="73" t="s">
        <v>307</v>
      </c>
    </row>
    <row r="145" spans="1:2">
      <c r="A145" s="72" t="s">
        <v>292</v>
      </c>
      <c r="B145" s="73" t="s">
        <v>308</v>
      </c>
    </row>
    <row r="146" spans="1:2">
      <c r="A146" s="72" t="s">
        <v>293</v>
      </c>
      <c r="B146" s="73" t="s">
        <v>309</v>
      </c>
    </row>
    <row r="147" spans="1:2">
      <c r="A147" s="72" t="s">
        <v>294</v>
      </c>
      <c r="B147" s="73" t="s">
        <v>310</v>
      </c>
    </row>
    <row r="148" spans="1:2">
      <c r="A148" s="69" t="s">
        <v>124</v>
      </c>
      <c r="B148" s="111" t="s">
        <v>312</v>
      </c>
    </row>
    <row r="149" spans="1:2">
      <c r="A149" s="69" t="s">
        <v>145</v>
      </c>
      <c r="B149" s="111" t="s">
        <v>313</v>
      </c>
    </row>
    <row r="150" spans="1:2">
      <c r="A150" s="69" t="s">
        <v>146</v>
      </c>
      <c r="B150" s="111" t="s">
        <v>314</v>
      </c>
    </row>
    <row r="151" spans="1:2">
      <c r="A151" s="69" t="s">
        <v>147</v>
      </c>
      <c r="B151" s="111" t="s">
        <v>315</v>
      </c>
    </row>
    <row r="152" spans="1:2">
      <c r="A152" s="69" t="s">
        <v>311</v>
      </c>
      <c r="B152" s="69" t="s">
        <v>316</v>
      </c>
    </row>
    <row r="153" spans="1:2">
      <c r="A153" s="69" t="s">
        <v>330</v>
      </c>
      <c r="B153" s="69" t="s">
        <v>230</v>
      </c>
    </row>
    <row r="154" spans="1:2">
      <c r="A154" s="108" t="s">
        <v>339</v>
      </c>
      <c r="B154" s="108" t="s">
        <v>347</v>
      </c>
    </row>
    <row r="155" spans="1:2">
      <c r="A155" s="108" t="s">
        <v>345</v>
      </c>
      <c r="B155" s="108" t="s">
        <v>351</v>
      </c>
    </row>
    <row r="156" spans="1:2">
      <c r="A156" s="108" t="s">
        <v>340</v>
      </c>
      <c r="B156" s="108" t="s">
        <v>348</v>
      </c>
    </row>
    <row r="157" spans="1:2">
      <c r="A157" s="69" t="s">
        <v>344</v>
      </c>
      <c r="B157" s="69" t="s">
        <v>349</v>
      </c>
    </row>
    <row r="159" spans="1:2">
      <c r="A159" s="70"/>
      <c r="B159" s="70"/>
    </row>
    <row r="160" spans="1:2">
      <c r="A160" s="69" t="s">
        <v>342</v>
      </c>
      <c r="B160" s="69" t="s">
        <v>343</v>
      </c>
    </row>
  </sheetData>
  <sheetProtection algorithmName="SHA-512" hashValue="CL9dOWk6jxNzrK43t3Vr07SrowRSjoD69Vct7mJAbmpfvMIsQ78SY52Kag/ELrsNMvcuCse9NSDzE0iBJWSD1g==" saltValue="YL+PUY79UAzKOLlNml7YfQ==" spinCount="100000" sheet="1" objects="1" scenarios="1"/>
  <mergeCells count="3">
    <mergeCell ref="B106:D106"/>
    <mergeCell ref="B107:D107"/>
    <mergeCell ref="B88:C88"/>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
  <sheetViews>
    <sheetView workbookViewId="0"/>
  </sheetViews>
  <sheetFormatPr baseColWidth="10" defaultColWidth="8.85546875"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30BC1-B1A4-45F4-82E9-317A1EB928CC}">
  <sheetPr>
    <pageSetUpPr fitToPage="1"/>
  </sheetPr>
  <dimension ref="A1:T61"/>
  <sheetViews>
    <sheetView showGridLines="0" view="pageLayout" zoomScale="115" zoomScaleNormal="85" zoomScalePageLayoutView="115" workbookViewId="0">
      <selection activeCell="H15" sqref="H15:K15"/>
    </sheetView>
  </sheetViews>
  <sheetFormatPr baseColWidth="10" defaultColWidth="11" defaultRowHeight="15"/>
  <cols>
    <col min="1" max="1" width="3.5703125" style="31" customWidth="1"/>
    <col min="2" max="2" width="17.7109375" style="31" customWidth="1"/>
    <col min="3" max="3" width="25.28515625" style="31" customWidth="1"/>
    <col min="4" max="7" width="9.28515625" style="37" customWidth="1"/>
    <col min="8" max="8" width="19.7109375" style="31" customWidth="1"/>
    <col min="9" max="9" width="21.140625" style="31" customWidth="1"/>
    <col min="10" max="10" width="12.42578125" style="31" customWidth="1"/>
    <col min="11" max="11" width="22.85546875" style="31" customWidth="1"/>
    <col min="12" max="16384" width="11" style="31"/>
  </cols>
  <sheetData>
    <row r="1" spans="1:20" ht="21" customHeight="1" thickBot="1">
      <c r="A1" s="393" t="str">
        <f>IF('Allgemeine Daten'!B1=Tabelle1!A1,Tabelle1!A31,Tabelle1!B31)</f>
        <v xml:space="preserve">Bemusterungsanforderungen </v>
      </c>
      <c r="B1" s="394"/>
      <c r="C1" s="394"/>
      <c r="D1" s="394"/>
      <c r="E1" s="394"/>
      <c r="F1" s="394"/>
      <c r="G1" s="394"/>
      <c r="H1" s="394"/>
      <c r="I1" s="394"/>
      <c r="J1" s="394"/>
      <c r="K1" s="395"/>
    </row>
    <row r="2" spans="1:20" ht="7.5" customHeight="1">
      <c r="A2" s="26"/>
      <c r="B2" s="27"/>
      <c r="C2" s="27"/>
      <c r="D2" s="28"/>
      <c r="E2" s="28"/>
      <c r="F2" s="28"/>
      <c r="G2" s="28"/>
      <c r="H2" s="29"/>
      <c r="I2" s="29"/>
      <c r="J2" s="29"/>
      <c r="K2" s="30"/>
    </row>
    <row r="3" spans="1:20" ht="11.25" customHeight="1">
      <c r="A3" s="396" t="str">
        <f>IF('Allgemeine Daten'!B1=Tabelle1!A1,Tabelle1!A32,Tabelle1!B32)</f>
        <v>Definition des Bemusterungsumfanges zwischen der HOBART GmbH und seinen Lieferanten!</v>
      </c>
      <c r="B3" s="397"/>
      <c r="C3" s="397"/>
      <c r="D3" s="397"/>
      <c r="E3" s="397"/>
      <c r="F3" s="397"/>
      <c r="G3" s="397"/>
      <c r="K3" s="32"/>
    </row>
    <row r="4" spans="1:20" ht="9" customHeight="1">
      <c r="A4" s="33"/>
      <c r="B4" s="34"/>
      <c r="C4" s="34"/>
      <c r="D4" s="34"/>
      <c r="E4" s="34"/>
      <c r="F4" s="34"/>
      <c r="G4" s="34"/>
      <c r="K4" s="32"/>
    </row>
    <row r="5" spans="1:20" ht="11.25" customHeight="1">
      <c r="A5" s="35"/>
      <c r="B5" s="321" t="str">
        <f>IF('Allgemeine Daten'!B1=Tabelle1!A1,Tabelle1!A6,Tabelle1!B6)</f>
        <v>Teilebezeichnung</v>
      </c>
      <c r="C5" s="403" t="str">
        <f>IF(ISBLANK('Allgemeine Daten'!$B$4),"",'Allgemeine Daten'!$B$4)</f>
        <v/>
      </c>
      <c r="D5" s="403"/>
      <c r="E5" s="149"/>
      <c r="H5" s="376" t="str">
        <f>IF('Allgemeine Daten'!B1=Tabelle1!A1,Tabelle1!A34,Tabelle1!B34)</f>
        <v>Anzahl Musterteile</v>
      </c>
      <c r="I5" s="333">
        <v>5</v>
      </c>
      <c r="K5" s="121"/>
    </row>
    <row r="6" spans="1:20" ht="3.75" customHeight="1">
      <c r="A6" s="35"/>
      <c r="B6" s="36"/>
      <c r="C6" s="39"/>
      <c r="D6" s="39"/>
      <c r="E6" s="39"/>
      <c r="G6" s="38"/>
      <c r="H6" s="40"/>
      <c r="I6" s="57"/>
      <c r="K6" s="41"/>
    </row>
    <row r="7" spans="1:20" ht="11.25" customHeight="1">
      <c r="A7" s="35"/>
      <c r="B7" s="321" t="str">
        <f>IF('Allgemeine Daten'!B1=Tabelle1!A1,Tabelle1!A7,Tabelle1!B7)</f>
        <v>Zeichnungsnummer</v>
      </c>
      <c r="C7" s="403" t="str">
        <f>IF(ISBLANK('Allgemeine Daten'!$B$5),"",'Allgemeine Daten'!$B$5)</f>
        <v/>
      </c>
      <c r="D7" s="403"/>
      <c r="E7" s="149"/>
      <c r="G7" s="38"/>
      <c r="H7" s="40"/>
      <c r="I7" s="57"/>
      <c r="K7" s="41"/>
    </row>
    <row r="8" spans="1:20" ht="3" customHeight="1">
      <c r="A8" s="35"/>
      <c r="B8" s="36"/>
      <c r="C8" s="39"/>
      <c r="D8" s="39"/>
      <c r="E8" s="39"/>
      <c r="F8" s="42"/>
      <c r="G8" s="39"/>
      <c r="H8" s="36"/>
      <c r="I8" s="36"/>
      <c r="K8" s="43"/>
    </row>
    <row r="9" spans="1:20" ht="11.25" customHeight="1">
      <c r="A9" s="35"/>
      <c r="B9" s="321" t="str">
        <f>IF('Allgemeine Daten'!B1=Tabelle1!A1,Tabelle1!A8,Tabelle1!B8)</f>
        <v>Zeichnungsdatum</v>
      </c>
      <c r="C9" s="403" t="str">
        <f>IF(ISBLANK('Allgemeine Daten'!$B$6),"",'Allgemeine Daten'!$B$6)</f>
        <v>D / 20.04.2022</v>
      </c>
      <c r="D9" s="403"/>
      <c r="E9" s="149"/>
      <c r="F9" s="42"/>
      <c r="H9" s="376" t="str">
        <f>IF('Allgemeine Daten'!B1=Tabelle1!A1,Tabelle1!A35,Tabelle1!B35)</f>
        <v xml:space="preserve">Geplante Serienmuster </v>
      </c>
      <c r="I9" s="322">
        <v>44854</v>
      </c>
      <c r="K9" s="43"/>
    </row>
    <row r="10" spans="1:20" ht="3.75" customHeight="1">
      <c r="A10" s="35"/>
      <c r="B10" s="36"/>
      <c r="C10" s="36"/>
      <c r="D10" s="39"/>
      <c r="E10" s="39"/>
      <c r="F10" s="42"/>
      <c r="G10" s="42"/>
      <c r="H10" s="44"/>
      <c r="I10" s="44"/>
      <c r="J10" s="44"/>
      <c r="K10" s="45"/>
    </row>
    <row r="11" spans="1:20" ht="11.25" customHeight="1">
      <c r="A11" s="35"/>
      <c r="B11" s="321" t="str">
        <f>IF('Allgemeine Daten'!B1=Tabelle1!A1,Tabelle1!A33,Tabelle1!B33)</f>
        <v>Vorlagestufe</v>
      </c>
      <c r="C11" s="404">
        <v>4</v>
      </c>
      <c r="D11" s="404"/>
      <c r="E11" s="149"/>
      <c r="F11" s="42"/>
      <c r="G11" s="42"/>
      <c r="H11" s="44"/>
      <c r="I11" s="44"/>
      <c r="J11" s="44"/>
      <c r="K11" s="45"/>
    </row>
    <row r="12" spans="1:20" ht="15" customHeight="1" thickBot="1">
      <c r="A12" s="115"/>
      <c r="B12" s="46"/>
      <c r="C12" s="46"/>
      <c r="D12" s="47"/>
      <c r="E12" s="47"/>
      <c r="F12" s="48"/>
      <c r="G12" s="48"/>
      <c r="H12" s="49"/>
      <c r="I12" s="49"/>
      <c r="J12" s="49"/>
      <c r="K12" s="50"/>
    </row>
    <row r="13" spans="1:20" ht="18">
      <c r="A13" s="398" t="str">
        <f>IF('Allgemeine Daten'!B1=Tabelle1!A1,Tabelle1!A36,Tabelle1!B36)</f>
        <v>HOBART Elemente</v>
      </c>
      <c r="B13" s="399"/>
      <c r="C13" s="400"/>
      <c r="D13" s="51" t="s">
        <v>88</v>
      </c>
      <c r="E13" s="51" t="s">
        <v>89</v>
      </c>
      <c r="F13" s="120" t="s">
        <v>90</v>
      </c>
      <c r="G13" s="51" t="s">
        <v>91</v>
      </c>
      <c r="H13" s="401" t="str">
        <f>IF('Allgemeine Daten'!B1=Tabelle1!A1,Tabelle1!A53,Tabelle1!B53)</f>
        <v>Bemerkungen</v>
      </c>
      <c r="I13" s="401"/>
      <c r="J13" s="401"/>
      <c r="K13" s="402"/>
      <c r="S13" s="44"/>
      <c r="T13" s="44"/>
    </row>
    <row r="14" spans="1:20" ht="21" customHeight="1">
      <c r="A14" s="323">
        <v>1</v>
      </c>
      <c r="B14" s="379" t="str">
        <f>IF('Allgemeine Daten'!B1=Tabelle1!A1,Tabelle1!A37,Tabelle1!B37)</f>
        <v xml:space="preserve">Teilevorlage-Bestätigung </v>
      </c>
      <c r="C14" s="380"/>
      <c r="D14" s="330" t="s">
        <v>186</v>
      </c>
      <c r="E14" s="330" t="s">
        <v>186</v>
      </c>
      <c r="F14" s="330" t="s">
        <v>186</v>
      </c>
      <c r="G14" s="332" t="s">
        <v>186</v>
      </c>
      <c r="H14" s="381"/>
      <c r="I14" s="381"/>
      <c r="J14" s="381"/>
      <c r="K14" s="382"/>
      <c r="P14" s="150"/>
      <c r="Q14" s="150"/>
      <c r="R14" s="151"/>
      <c r="S14" s="44"/>
      <c r="T14" s="44"/>
    </row>
    <row r="15" spans="1:20" ht="21" customHeight="1">
      <c r="A15" s="324">
        <v>2</v>
      </c>
      <c r="B15" s="379" t="str">
        <f>IF('Allgemeine Daten'!B1=Tabelle1!A1,Tabelle1!A38,Tabelle1!B38)</f>
        <v xml:space="preserve">Herstellbarkeitsbewertung </v>
      </c>
      <c r="C15" s="380"/>
      <c r="D15" s="325"/>
      <c r="E15" s="330"/>
      <c r="F15" s="330" t="s">
        <v>186</v>
      </c>
      <c r="G15" s="326"/>
      <c r="H15" s="381"/>
      <c r="I15" s="381"/>
      <c r="J15" s="381"/>
      <c r="K15" s="382"/>
      <c r="T15" s="44"/>
    </row>
    <row r="16" spans="1:20" ht="21" customHeight="1">
      <c r="A16" s="324">
        <v>3</v>
      </c>
      <c r="B16" s="379" t="str">
        <f>IF('Allgemeine Daten'!B1=Tabelle1!A1,Tabelle1!A39,Tabelle1!B39)</f>
        <v xml:space="preserve">QVP-Aktivitätenplan </v>
      </c>
      <c r="C16" s="380"/>
      <c r="D16" s="325"/>
      <c r="E16" s="330"/>
      <c r="F16" s="330" t="s">
        <v>186</v>
      </c>
      <c r="G16" s="326"/>
      <c r="H16" s="391"/>
      <c r="I16" s="391"/>
      <c r="J16" s="391"/>
      <c r="K16" s="392"/>
    </row>
    <row r="17" spans="1:11" ht="21" customHeight="1">
      <c r="A17" s="324">
        <v>4</v>
      </c>
      <c r="B17" s="379" t="str">
        <f>IF('Allgemeine Daten'!B1=Tabelle1!A1,Tabelle1!A40,Tabelle1!B40)</f>
        <v>Zeichnungen und Spezifikationen</v>
      </c>
      <c r="C17" s="380"/>
      <c r="D17" s="327"/>
      <c r="E17" s="330" t="s">
        <v>186</v>
      </c>
      <c r="F17" s="330" t="s">
        <v>186</v>
      </c>
      <c r="G17" s="330" t="s">
        <v>186</v>
      </c>
      <c r="H17" s="381" t="s">
        <v>95</v>
      </c>
      <c r="I17" s="381"/>
      <c r="J17" s="381"/>
      <c r="K17" s="382"/>
    </row>
    <row r="18" spans="1:11" ht="21" customHeight="1">
      <c r="A18" s="324">
        <v>5</v>
      </c>
      <c r="B18" s="379" t="str">
        <f>IF('Allgemeine Daten'!B1=Tabelle1!A1,Tabelle1!A41,Tabelle1!B41)</f>
        <v xml:space="preserve">Prozess-FMEA </v>
      </c>
      <c r="C18" s="380"/>
      <c r="D18" s="325"/>
      <c r="E18" s="330"/>
      <c r="F18" s="330" t="s">
        <v>186</v>
      </c>
      <c r="G18" s="326"/>
      <c r="H18" s="381" t="s">
        <v>93</v>
      </c>
      <c r="I18" s="381"/>
      <c r="J18" s="381"/>
      <c r="K18" s="382"/>
    </row>
    <row r="19" spans="1:11" ht="21" customHeight="1">
      <c r="A19" s="324">
        <v>6</v>
      </c>
      <c r="B19" s="379" t="str">
        <f>IF('Allgemeine Daten'!B1=Tabelle1!A1,Tabelle1!A42,Tabelle1!B42)</f>
        <v xml:space="preserve">Prüfpläne </v>
      </c>
      <c r="C19" s="380"/>
      <c r="D19" s="325"/>
      <c r="E19" s="330"/>
      <c r="F19" s="330" t="s">
        <v>186</v>
      </c>
      <c r="G19" s="326"/>
      <c r="H19" s="381"/>
      <c r="I19" s="381"/>
      <c r="J19" s="381"/>
      <c r="K19" s="382"/>
    </row>
    <row r="20" spans="1:11" ht="21" customHeight="1">
      <c r="A20" s="324">
        <v>7</v>
      </c>
      <c r="B20" s="379" t="str">
        <f>IF('Allgemeine Daten'!B1=Tabelle1!A1,Tabelle1!A43,Tabelle1!B43)</f>
        <v xml:space="preserve">Prüfmittelfähigkeit </v>
      </c>
      <c r="C20" s="380"/>
      <c r="D20" s="325"/>
      <c r="E20" s="330"/>
      <c r="F20" s="330" t="s">
        <v>186</v>
      </c>
      <c r="G20" s="326"/>
      <c r="H20" s="381"/>
      <c r="I20" s="381"/>
      <c r="J20" s="381"/>
      <c r="K20" s="382"/>
    </row>
    <row r="21" spans="1:11" ht="21" customHeight="1">
      <c r="A21" s="324">
        <v>8</v>
      </c>
      <c r="B21" s="379" t="str">
        <f>IF('Allgemeine Daten'!B1=Tabelle1!A1,Tabelle1!A44,Tabelle1!B44)</f>
        <v xml:space="preserve">Produktionslenkungsplan
</v>
      </c>
      <c r="C21" s="380"/>
      <c r="D21" s="325"/>
      <c r="E21" s="330" t="s">
        <v>186</v>
      </c>
      <c r="F21" s="330" t="s">
        <v>186</v>
      </c>
      <c r="G21" s="330" t="s">
        <v>186</v>
      </c>
      <c r="H21" s="381"/>
      <c r="I21" s="381"/>
      <c r="J21" s="381"/>
      <c r="K21" s="382"/>
    </row>
    <row r="22" spans="1:11" ht="21" customHeight="1">
      <c r="A22" s="324">
        <v>9</v>
      </c>
      <c r="B22" s="379" t="str">
        <f>IF('Allgemeine Daten'!B1=Tabelle1!A1,Tabelle1!A45,Tabelle1!B45)</f>
        <v xml:space="preserve">Messberichte </v>
      </c>
      <c r="C22" s="380"/>
      <c r="D22" s="327"/>
      <c r="E22" s="330" t="s">
        <v>186</v>
      </c>
      <c r="F22" s="330" t="s">
        <v>186</v>
      </c>
      <c r="G22" s="330" t="s">
        <v>186</v>
      </c>
      <c r="H22" s="381" t="s">
        <v>92</v>
      </c>
      <c r="I22" s="381"/>
      <c r="J22" s="381"/>
      <c r="K22" s="382"/>
    </row>
    <row r="23" spans="1:11" ht="21" customHeight="1">
      <c r="A23" s="324">
        <v>10</v>
      </c>
      <c r="B23" s="379" t="str">
        <f>IF('Allgemeine Daten'!B1=Tabelle1!A1,Tabelle1!A46,Tabelle1!B46)</f>
        <v>Validierungsberichte</v>
      </c>
      <c r="C23" s="380"/>
      <c r="D23" s="325"/>
      <c r="E23" s="330"/>
      <c r="F23" s="330" t="s">
        <v>186</v>
      </c>
      <c r="G23" s="326"/>
      <c r="H23" s="381"/>
      <c r="I23" s="381"/>
      <c r="J23" s="381"/>
      <c r="K23" s="382"/>
    </row>
    <row r="24" spans="1:11" ht="21" customHeight="1">
      <c r="A24" s="324">
        <v>11</v>
      </c>
      <c r="B24" s="379" t="str">
        <f>IF('Allgemeine Daten'!B1=Tabelle1!A1,Tabelle1!A47,Tabelle1!B47)</f>
        <v xml:space="preserve">Datenblätter / Materialzertifikate </v>
      </c>
      <c r="C24" s="380"/>
      <c r="D24" s="327"/>
      <c r="E24" s="330" t="s">
        <v>186</v>
      </c>
      <c r="F24" s="330" t="s">
        <v>186</v>
      </c>
      <c r="G24" s="330" t="s">
        <v>186</v>
      </c>
      <c r="H24" s="381"/>
      <c r="I24" s="381"/>
      <c r="J24" s="381"/>
      <c r="K24" s="382"/>
    </row>
    <row r="25" spans="1:11" ht="21" customHeight="1">
      <c r="A25" s="324">
        <v>12</v>
      </c>
      <c r="B25" s="379" t="str">
        <f>IF('Allgemeine Daten'!B1=Tabelle1!A1,Tabelle1!A48,Tabelle1!B48)</f>
        <v xml:space="preserve">Unterlieferantenfreigabe </v>
      </c>
      <c r="C25" s="380"/>
      <c r="D25" s="325"/>
      <c r="E25" s="330"/>
      <c r="F25" s="330" t="s">
        <v>186</v>
      </c>
      <c r="G25" s="326"/>
      <c r="H25" s="381"/>
      <c r="I25" s="381"/>
      <c r="J25" s="381"/>
      <c r="K25" s="382"/>
    </row>
    <row r="26" spans="1:11" ht="26.25" customHeight="1">
      <c r="A26" s="324">
        <v>13</v>
      </c>
      <c r="B26" s="379" t="str">
        <f>IF('Allgemeine Daten'!B1=Tabelle1!A1,Tabelle1!A49,Tabelle1!B49)</f>
        <v xml:space="preserve">Kapazitätsnachweis </v>
      </c>
      <c r="C26" s="380"/>
      <c r="D26" s="325"/>
      <c r="E26" s="330"/>
      <c r="F26" s="330" t="s">
        <v>186</v>
      </c>
      <c r="G26" s="326"/>
      <c r="H26" s="381" t="s">
        <v>352</v>
      </c>
      <c r="I26" s="381"/>
      <c r="J26" s="381"/>
      <c r="K26" s="382"/>
    </row>
    <row r="27" spans="1:11" ht="21" customHeight="1">
      <c r="A27" s="324">
        <v>14</v>
      </c>
      <c r="B27" s="379" t="str">
        <f>IF('Allgemeine Daten'!B1=Tabelle1!A1,Tabelle1!A50,Tabelle1!B50)</f>
        <v xml:space="preserve">Prozessfähigkeitsnachweise </v>
      </c>
      <c r="C27" s="380"/>
      <c r="D27" s="325"/>
      <c r="E27" s="330"/>
      <c r="F27" s="330" t="s">
        <v>186</v>
      </c>
      <c r="G27" s="326"/>
      <c r="H27" s="381"/>
      <c r="I27" s="381"/>
      <c r="J27" s="381"/>
      <c r="K27" s="382"/>
    </row>
    <row r="28" spans="1:11" ht="21" customHeight="1">
      <c r="A28" s="324">
        <v>15</v>
      </c>
      <c r="B28" s="379" t="str">
        <f>IF('Allgemeine Daten'!B1=Tabelle1!A1,Tabelle1!A51,Tabelle1!B51)</f>
        <v xml:space="preserve">Packmittel und Logistikkonzept </v>
      </c>
      <c r="C28" s="380"/>
      <c r="D28" s="325"/>
      <c r="E28" s="330"/>
      <c r="F28" s="330" t="s">
        <v>186</v>
      </c>
      <c r="G28" s="326"/>
      <c r="H28" s="381"/>
      <c r="I28" s="381"/>
      <c r="J28" s="381"/>
      <c r="K28" s="382"/>
    </row>
    <row r="29" spans="1:11" ht="21" customHeight="1" thickBot="1">
      <c r="A29" s="328">
        <v>16</v>
      </c>
      <c r="B29" s="379" t="str">
        <f>IF('Allgemeine Daten'!B1=Tabelle1!A1,Tabelle1!A52,Tabelle1!B52)</f>
        <v xml:space="preserve">Teilelebenslauf </v>
      </c>
      <c r="C29" s="380"/>
      <c r="D29" s="329"/>
      <c r="E29" s="331" t="s">
        <v>186</v>
      </c>
      <c r="F29" s="331" t="s">
        <v>186</v>
      </c>
      <c r="G29" s="331" t="s">
        <v>186</v>
      </c>
      <c r="H29" s="383"/>
      <c r="I29" s="384"/>
      <c r="J29" s="384"/>
      <c r="K29" s="385"/>
    </row>
    <row r="30" spans="1:11" ht="24.75" customHeight="1">
      <c r="A30" s="52"/>
      <c r="B30" s="53"/>
      <c r="C30" s="389"/>
      <c r="D30" s="389"/>
      <c r="E30" s="123"/>
      <c r="F30" s="124"/>
      <c r="G30" s="123"/>
      <c r="H30" s="125"/>
      <c r="I30" s="390"/>
      <c r="J30" s="390"/>
      <c r="K30" s="54"/>
    </row>
    <row r="31" spans="1:11" ht="15.75" customHeight="1" thickBot="1">
      <c r="A31" s="55"/>
      <c r="C31" s="388" t="str">
        <f>IF('Allgemeine Daten'!B1=Tabelle1!A1,Tabelle1!A54,Tabelle1!B54)</f>
        <v>Datum, Unterschrift HOBART</v>
      </c>
      <c r="D31" s="388"/>
      <c r="E31" s="122"/>
      <c r="F31" s="126"/>
      <c r="G31" s="122"/>
      <c r="H31" s="122"/>
      <c r="I31" s="388" t="str">
        <f>IF('Allgemeine Daten'!B1=Tabelle1!A1,Tabelle1!A55,Tabelle1!B55)</f>
        <v>Datum, Unterschrift Lieferant</v>
      </c>
      <c r="J31" s="388"/>
      <c r="K31" s="56"/>
    </row>
    <row r="32" spans="1:11">
      <c r="A32" s="386" t="str">
        <f>IF('Allgemeine Daten'!B1=Tabelle1!A1,Tabelle1!A56,Tabelle1!B56)</f>
        <v>Die unterzeichnete Vereinbarung ist den Bemusterungsunterlagen beizulegen.</v>
      </c>
      <c r="B32" s="386"/>
      <c r="C32" s="386"/>
      <c r="D32" s="386"/>
      <c r="E32" s="386"/>
      <c r="F32" s="387"/>
      <c r="G32" s="386"/>
      <c r="H32" s="386"/>
      <c r="I32" s="386"/>
      <c r="J32" s="386"/>
      <c r="K32" s="386"/>
    </row>
    <row r="47" ht="11.25" customHeight="1"/>
    <row r="48" ht="11.25" customHeight="1"/>
    <row r="49" ht="11.25" customHeight="1"/>
    <row r="50" ht="11.25" customHeight="1"/>
    <row r="51" ht="11.25" customHeight="1"/>
    <row r="52" ht="11.25" customHeight="1"/>
    <row r="53" ht="7.5" customHeight="1"/>
    <row r="54" ht="12.75" customHeight="1"/>
    <row r="55" ht="3.75" customHeight="1"/>
    <row r="56" ht="12" customHeight="1"/>
    <row r="57" ht="3" customHeight="1"/>
    <row r="58" ht="12.75" customHeight="1"/>
    <row r="59" ht="12.75" customHeight="1"/>
    <row r="61" ht="11.25" customHeight="1"/>
  </sheetData>
  <sheetProtection algorithmName="SHA-512" hashValue="ZE1W31bOsdOafs/Nncucc1ZE5PPDiGbs/tUxGexgPhPuoDBIaV1l8Ek611jSx83PX8QC4S2gzBB2+rxJFOLZAw==" saltValue="MIh5P9Pl1AcPUfxQ+9WQfw==" spinCount="100000" sheet="1" formatRows="0" selectLockedCells="1"/>
  <mergeCells count="45">
    <mergeCell ref="B15:C15"/>
    <mergeCell ref="H15:K15"/>
    <mergeCell ref="A1:K1"/>
    <mergeCell ref="A3:G3"/>
    <mergeCell ref="A13:C13"/>
    <mergeCell ref="H13:K13"/>
    <mergeCell ref="B14:C14"/>
    <mergeCell ref="H14:K14"/>
    <mergeCell ref="C5:D5"/>
    <mergeCell ref="C7:D7"/>
    <mergeCell ref="C9:D9"/>
    <mergeCell ref="C11:D11"/>
    <mergeCell ref="B16:C16"/>
    <mergeCell ref="H16:K16"/>
    <mergeCell ref="B17:C17"/>
    <mergeCell ref="H17:K17"/>
    <mergeCell ref="B18:C18"/>
    <mergeCell ref="H18:K18"/>
    <mergeCell ref="H24:K24"/>
    <mergeCell ref="B19:C19"/>
    <mergeCell ref="H19:K19"/>
    <mergeCell ref="B20:C20"/>
    <mergeCell ref="H20:K20"/>
    <mergeCell ref="B21:C21"/>
    <mergeCell ref="H21:K21"/>
    <mergeCell ref="B22:C22"/>
    <mergeCell ref="H22:K22"/>
    <mergeCell ref="B23:C23"/>
    <mergeCell ref="H23:K23"/>
    <mergeCell ref="B24:C24"/>
    <mergeCell ref="A32:K32"/>
    <mergeCell ref="I31:J31"/>
    <mergeCell ref="C31:D31"/>
    <mergeCell ref="C30:D30"/>
    <mergeCell ref="I30:J30"/>
    <mergeCell ref="B28:C28"/>
    <mergeCell ref="H28:K28"/>
    <mergeCell ref="B29:C29"/>
    <mergeCell ref="H29:K29"/>
    <mergeCell ref="B25:C25"/>
    <mergeCell ref="H25:K25"/>
    <mergeCell ref="B26:C26"/>
    <mergeCell ref="H26:K26"/>
    <mergeCell ref="B27:C27"/>
    <mergeCell ref="H27:K27"/>
  </mergeCells>
  <printOptions horizontalCentered="1" verticalCentered="1"/>
  <pageMargins left="0.31496062992125984" right="0.68979166666666669" top="0.89718750000000003" bottom="0.78740157480314965" header="0.31496062992125984" footer="0.31496062992125984"/>
  <pageSetup paperSize="9" scale="87" orientation="landscape" r:id="rId1"/>
  <headerFooter scaleWithDoc="0" alignWithMargins="0">
    <oddHeader>&amp;R&amp;G</oddHeader>
    <oddFooter xml:space="preserve">&amp;R&amp;4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9110" r:id="rId5" name="Check Box 22">
              <controlPr defaultSize="0" autoFill="0" autoLine="0" autoPict="0">
                <anchor moveWithCells="1">
                  <from>
                    <xdr:col>3</xdr:col>
                    <xdr:colOff>209550</xdr:colOff>
                    <xdr:row>16</xdr:row>
                    <xdr:rowOff>38100</xdr:rowOff>
                  </from>
                  <to>
                    <xdr:col>3</xdr:col>
                    <xdr:colOff>638175</xdr:colOff>
                    <xdr:row>16</xdr:row>
                    <xdr:rowOff>238125</xdr:rowOff>
                  </to>
                </anchor>
              </controlPr>
            </control>
          </mc:Choice>
        </mc:AlternateContent>
        <mc:AlternateContent xmlns:mc="http://schemas.openxmlformats.org/markup-compatibility/2006">
          <mc:Choice Requires="x14">
            <control shapeId="89111" r:id="rId6" name="Check Box 23">
              <controlPr defaultSize="0" autoFill="0" autoLine="0" autoPict="0">
                <anchor moveWithCells="1">
                  <from>
                    <xdr:col>3</xdr:col>
                    <xdr:colOff>209550</xdr:colOff>
                    <xdr:row>21</xdr:row>
                    <xdr:rowOff>38100</xdr:rowOff>
                  </from>
                  <to>
                    <xdr:col>3</xdr:col>
                    <xdr:colOff>638175</xdr:colOff>
                    <xdr:row>21</xdr:row>
                    <xdr:rowOff>238125</xdr:rowOff>
                  </to>
                </anchor>
              </controlPr>
            </control>
          </mc:Choice>
        </mc:AlternateContent>
        <mc:AlternateContent xmlns:mc="http://schemas.openxmlformats.org/markup-compatibility/2006">
          <mc:Choice Requires="x14">
            <control shapeId="89112" r:id="rId7" name="Check Box 24">
              <controlPr defaultSize="0" autoFill="0" autoLine="0" autoPict="0">
                <anchor moveWithCells="1">
                  <from>
                    <xdr:col>3</xdr:col>
                    <xdr:colOff>209550</xdr:colOff>
                    <xdr:row>23</xdr:row>
                    <xdr:rowOff>38100</xdr:rowOff>
                  </from>
                  <to>
                    <xdr:col>3</xdr:col>
                    <xdr:colOff>638175</xdr:colOff>
                    <xdr:row>23</xdr:row>
                    <xdr:rowOff>238125</xdr:rowOff>
                  </to>
                </anchor>
              </controlPr>
            </control>
          </mc:Choice>
        </mc:AlternateContent>
        <mc:AlternateContent xmlns:mc="http://schemas.openxmlformats.org/markup-compatibility/2006">
          <mc:Choice Requires="x14">
            <control shapeId="89113" r:id="rId8" name="Check Box 25">
              <controlPr defaultSize="0" autoFill="0" autoLine="0" autoPict="0">
                <anchor moveWithCells="1">
                  <from>
                    <xdr:col>6</xdr:col>
                    <xdr:colOff>209550</xdr:colOff>
                    <xdr:row>14</xdr:row>
                    <xdr:rowOff>28575</xdr:rowOff>
                  </from>
                  <to>
                    <xdr:col>6</xdr:col>
                    <xdr:colOff>638175</xdr:colOff>
                    <xdr:row>14</xdr:row>
                    <xdr:rowOff>228600</xdr:rowOff>
                  </to>
                </anchor>
              </controlPr>
            </control>
          </mc:Choice>
        </mc:AlternateContent>
        <mc:AlternateContent xmlns:mc="http://schemas.openxmlformats.org/markup-compatibility/2006">
          <mc:Choice Requires="x14">
            <control shapeId="89114" r:id="rId9" name="Check Box 26">
              <controlPr defaultSize="0" autoFill="0" autoLine="0" autoPict="0">
                <anchor moveWithCells="1">
                  <from>
                    <xdr:col>6</xdr:col>
                    <xdr:colOff>209550</xdr:colOff>
                    <xdr:row>15</xdr:row>
                    <xdr:rowOff>38100</xdr:rowOff>
                  </from>
                  <to>
                    <xdr:col>6</xdr:col>
                    <xdr:colOff>638175</xdr:colOff>
                    <xdr:row>15</xdr:row>
                    <xdr:rowOff>238125</xdr:rowOff>
                  </to>
                </anchor>
              </controlPr>
            </control>
          </mc:Choice>
        </mc:AlternateContent>
        <mc:AlternateContent xmlns:mc="http://schemas.openxmlformats.org/markup-compatibility/2006">
          <mc:Choice Requires="x14">
            <control shapeId="89115" r:id="rId10" name="Check Box 27">
              <controlPr defaultSize="0" autoFill="0" autoLine="0" autoPict="0">
                <anchor moveWithCells="1">
                  <from>
                    <xdr:col>6</xdr:col>
                    <xdr:colOff>209550</xdr:colOff>
                    <xdr:row>17</xdr:row>
                    <xdr:rowOff>38100</xdr:rowOff>
                  </from>
                  <to>
                    <xdr:col>6</xdr:col>
                    <xdr:colOff>638175</xdr:colOff>
                    <xdr:row>17</xdr:row>
                    <xdr:rowOff>238125</xdr:rowOff>
                  </to>
                </anchor>
              </controlPr>
            </control>
          </mc:Choice>
        </mc:AlternateContent>
        <mc:AlternateContent xmlns:mc="http://schemas.openxmlformats.org/markup-compatibility/2006">
          <mc:Choice Requires="x14">
            <control shapeId="89116" r:id="rId11" name="Check Box 28">
              <controlPr defaultSize="0" autoFill="0" autoLine="0" autoPict="0">
                <anchor moveWithCells="1">
                  <from>
                    <xdr:col>6</xdr:col>
                    <xdr:colOff>209550</xdr:colOff>
                    <xdr:row>18</xdr:row>
                    <xdr:rowOff>38100</xdr:rowOff>
                  </from>
                  <to>
                    <xdr:col>6</xdr:col>
                    <xdr:colOff>638175</xdr:colOff>
                    <xdr:row>18</xdr:row>
                    <xdr:rowOff>238125</xdr:rowOff>
                  </to>
                </anchor>
              </controlPr>
            </control>
          </mc:Choice>
        </mc:AlternateContent>
        <mc:AlternateContent xmlns:mc="http://schemas.openxmlformats.org/markup-compatibility/2006">
          <mc:Choice Requires="x14">
            <control shapeId="89117" r:id="rId12" name="Check Box 29">
              <controlPr defaultSize="0" autoFill="0" autoLine="0" autoPict="0">
                <anchor moveWithCells="1">
                  <from>
                    <xdr:col>6</xdr:col>
                    <xdr:colOff>209550</xdr:colOff>
                    <xdr:row>19</xdr:row>
                    <xdr:rowOff>38100</xdr:rowOff>
                  </from>
                  <to>
                    <xdr:col>6</xdr:col>
                    <xdr:colOff>638175</xdr:colOff>
                    <xdr:row>19</xdr:row>
                    <xdr:rowOff>238125</xdr:rowOff>
                  </to>
                </anchor>
              </controlPr>
            </control>
          </mc:Choice>
        </mc:AlternateContent>
        <mc:AlternateContent xmlns:mc="http://schemas.openxmlformats.org/markup-compatibility/2006">
          <mc:Choice Requires="x14">
            <control shapeId="89118" r:id="rId13" name="Check Box 30">
              <controlPr defaultSize="0" autoFill="0" autoLine="0" autoPict="0">
                <anchor moveWithCells="1">
                  <from>
                    <xdr:col>6</xdr:col>
                    <xdr:colOff>209550</xdr:colOff>
                    <xdr:row>22</xdr:row>
                    <xdr:rowOff>38100</xdr:rowOff>
                  </from>
                  <to>
                    <xdr:col>6</xdr:col>
                    <xdr:colOff>638175</xdr:colOff>
                    <xdr:row>22</xdr:row>
                    <xdr:rowOff>238125</xdr:rowOff>
                  </to>
                </anchor>
              </controlPr>
            </control>
          </mc:Choice>
        </mc:AlternateContent>
        <mc:AlternateContent xmlns:mc="http://schemas.openxmlformats.org/markup-compatibility/2006">
          <mc:Choice Requires="x14">
            <control shapeId="89119" r:id="rId14" name="Check Box 31">
              <controlPr defaultSize="0" autoFill="0" autoLine="0" autoPict="0">
                <anchor moveWithCells="1">
                  <from>
                    <xdr:col>6</xdr:col>
                    <xdr:colOff>209550</xdr:colOff>
                    <xdr:row>24</xdr:row>
                    <xdr:rowOff>38100</xdr:rowOff>
                  </from>
                  <to>
                    <xdr:col>6</xdr:col>
                    <xdr:colOff>638175</xdr:colOff>
                    <xdr:row>24</xdr:row>
                    <xdr:rowOff>238125</xdr:rowOff>
                  </to>
                </anchor>
              </controlPr>
            </control>
          </mc:Choice>
        </mc:AlternateContent>
        <mc:AlternateContent xmlns:mc="http://schemas.openxmlformats.org/markup-compatibility/2006">
          <mc:Choice Requires="x14">
            <control shapeId="89120" r:id="rId15" name="Check Box 32">
              <controlPr defaultSize="0" autoFill="0" autoLine="0" autoPict="0">
                <anchor moveWithCells="1">
                  <from>
                    <xdr:col>6</xdr:col>
                    <xdr:colOff>209550</xdr:colOff>
                    <xdr:row>25</xdr:row>
                    <xdr:rowOff>57150</xdr:rowOff>
                  </from>
                  <to>
                    <xdr:col>6</xdr:col>
                    <xdr:colOff>638175</xdr:colOff>
                    <xdr:row>25</xdr:row>
                    <xdr:rowOff>257175</xdr:rowOff>
                  </to>
                </anchor>
              </controlPr>
            </control>
          </mc:Choice>
        </mc:AlternateContent>
        <mc:AlternateContent xmlns:mc="http://schemas.openxmlformats.org/markup-compatibility/2006">
          <mc:Choice Requires="x14">
            <control shapeId="89121" r:id="rId16" name="Check Box 33">
              <controlPr defaultSize="0" autoFill="0" autoLine="0" autoPict="0">
                <anchor moveWithCells="1">
                  <from>
                    <xdr:col>6</xdr:col>
                    <xdr:colOff>209550</xdr:colOff>
                    <xdr:row>26</xdr:row>
                    <xdr:rowOff>38100</xdr:rowOff>
                  </from>
                  <to>
                    <xdr:col>6</xdr:col>
                    <xdr:colOff>638175</xdr:colOff>
                    <xdr:row>26</xdr:row>
                    <xdr:rowOff>238125</xdr:rowOff>
                  </to>
                </anchor>
              </controlPr>
            </control>
          </mc:Choice>
        </mc:AlternateContent>
        <mc:AlternateContent xmlns:mc="http://schemas.openxmlformats.org/markup-compatibility/2006">
          <mc:Choice Requires="x14">
            <control shapeId="89122" r:id="rId17" name="Check Box 34">
              <controlPr defaultSize="0" autoFill="0" autoLine="0" autoPict="0">
                <anchor moveWithCells="1">
                  <from>
                    <xdr:col>6</xdr:col>
                    <xdr:colOff>209550</xdr:colOff>
                    <xdr:row>27</xdr:row>
                    <xdr:rowOff>38100</xdr:rowOff>
                  </from>
                  <to>
                    <xdr:col>6</xdr:col>
                    <xdr:colOff>638175</xdr:colOff>
                    <xdr:row>27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9E97-4165-4F19-B59C-B3B7FD0B1EBA}">
  <sheetPr>
    <tabColor rgb="FFFFFF00"/>
    <pageSetUpPr fitToPage="1"/>
  </sheetPr>
  <dimension ref="A1:AC62"/>
  <sheetViews>
    <sheetView showGridLines="0" view="pageLayout" zoomScaleNormal="100" workbookViewId="0">
      <selection activeCell="L22" sqref="L22:X22"/>
    </sheetView>
  </sheetViews>
  <sheetFormatPr baseColWidth="10" defaultColWidth="8.85546875" defaultRowHeight="12.75"/>
  <cols>
    <col min="1" max="1" width="1.140625" style="152" customWidth="1"/>
    <col min="2" max="2" width="3.85546875" style="152" customWidth="1"/>
    <col min="3" max="3" width="10.85546875" style="152" customWidth="1"/>
    <col min="4" max="4" width="8.140625" style="152" customWidth="1"/>
    <col min="5" max="5" width="6.85546875" style="152" customWidth="1"/>
    <col min="6" max="6" width="1" style="152" customWidth="1"/>
    <col min="7" max="7" width="3" style="152" customWidth="1"/>
    <col min="8" max="8" width="5.5703125" style="152" customWidth="1"/>
    <col min="9" max="11" width="4.140625" style="152" customWidth="1"/>
    <col min="12" max="12" width="3.28515625" style="152" customWidth="1"/>
    <col min="13" max="13" width="1" style="152" customWidth="1"/>
    <col min="14" max="14" width="3.5703125" style="152" customWidth="1"/>
    <col min="15" max="15" width="0.85546875" style="152" customWidth="1"/>
    <col min="16" max="25" width="4.140625" style="152" customWidth="1"/>
    <col min="26" max="26" width="12.140625" style="152" customWidth="1"/>
    <col min="27" max="16384" width="8.85546875" style="152"/>
  </cols>
  <sheetData>
    <row r="1" spans="1:29" ht="20.45" customHeight="1" thickBot="1">
      <c r="A1" s="435" t="str">
        <f>IF('Allgemeine Daten'!B1=Tabelle1!A1,Tabelle1!A67,Tabelle1!B67)</f>
        <v xml:space="preserve">#1 Teilevorlage-Bestätigung </v>
      </c>
      <c r="B1" s="436"/>
      <c r="C1" s="436"/>
      <c r="D1" s="436"/>
      <c r="E1" s="436"/>
      <c r="F1" s="436"/>
      <c r="G1" s="436"/>
      <c r="H1" s="436"/>
      <c r="I1" s="436"/>
      <c r="J1" s="436"/>
      <c r="K1" s="436"/>
      <c r="L1" s="436"/>
      <c r="M1" s="436"/>
      <c r="N1" s="436"/>
      <c r="O1" s="436"/>
      <c r="P1" s="436"/>
      <c r="Q1" s="436"/>
      <c r="R1" s="436"/>
      <c r="S1" s="436"/>
      <c r="T1" s="436"/>
      <c r="U1" s="436"/>
      <c r="V1" s="436"/>
      <c r="W1" s="436"/>
      <c r="X1" s="436"/>
      <c r="Y1" s="436"/>
      <c r="Z1" s="437"/>
    </row>
    <row r="2" spans="1:29">
      <c r="A2" s="153"/>
      <c r="B2" s="154"/>
      <c r="C2" s="154"/>
      <c r="D2" s="154"/>
      <c r="E2" s="154"/>
      <c r="F2" s="154"/>
      <c r="G2" s="154"/>
      <c r="H2" s="154"/>
      <c r="I2" s="154"/>
      <c r="J2" s="154"/>
      <c r="K2" s="154"/>
      <c r="L2" s="154"/>
      <c r="M2" s="154"/>
      <c r="N2" s="154"/>
      <c r="O2" s="154"/>
      <c r="P2" s="154"/>
      <c r="Q2" s="154"/>
      <c r="R2" s="154"/>
      <c r="S2" s="154"/>
      <c r="T2" s="154"/>
      <c r="U2" s="154"/>
      <c r="V2" s="154"/>
      <c r="W2" s="154"/>
      <c r="X2" s="154"/>
      <c r="Y2" s="154"/>
      <c r="Z2" s="155"/>
    </row>
    <row r="3" spans="1:29">
      <c r="A3" s="156"/>
      <c r="B3" s="157" t="str">
        <f>IF('Allgemeine Daten'!B1=Tabelle1!A1,Tabelle1!A6,Tabelle1!B6)</f>
        <v>Teilebezeichnung</v>
      </c>
      <c r="C3" s="158"/>
      <c r="D3" s="159"/>
      <c r="E3" s="160" t="str">
        <f>IF(ISBLANK('Allgemeine Daten'!$B$4),"",'Allgemeine Daten'!$B$4)</f>
        <v/>
      </c>
      <c r="F3" s="161"/>
      <c r="G3" s="161"/>
      <c r="H3" s="161"/>
      <c r="I3" s="161"/>
      <c r="J3" s="161"/>
      <c r="K3" s="161"/>
      <c r="L3" s="161"/>
      <c r="M3" s="162"/>
      <c r="N3" s="158"/>
      <c r="O3" s="163"/>
      <c r="P3" s="157"/>
      <c r="Q3" s="157"/>
      <c r="R3" s="157"/>
      <c r="S3" s="157"/>
      <c r="T3" s="157"/>
      <c r="U3" s="157"/>
      <c r="V3" s="157"/>
      <c r="W3" s="164"/>
      <c r="X3" s="164"/>
      <c r="Y3" s="164"/>
      <c r="Z3" s="165"/>
    </row>
    <row r="4" spans="1:29" ht="9" customHeight="1">
      <c r="A4" s="156"/>
      <c r="B4" s="157"/>
      <c r="C4" s="158"/>
      <c r="D4" s="162"/>
      <c r="E4" s="162"/>
      <c r="F4" s="162"/>
      <c r="G4" s="162"/>
      <c r="H4" s="162"/>
      <c r="I4" s="162"/>
      <c r="J4" s="162"/>
      <c r="K4" s="162"/>
      <c r="L4" s="162"/>
      <c r="M4" s="162"/>
      <c r="N4" s="166"/>
      <c r="O4" s="166"/>
      <c r="P4" s="167"/>
      <c r="Q4" s="167"/>
      <c r="R4" s="157"/>
      <c r="S4" s="158"/>
      <c r="T4" s="158"/>
      <c r="U4" s="158"/>
      <c r="V4" s="158"/>
      <c r="W4" s="158"/>
      <c r="X4" s="158"/>
      <c r="Y4" s="158"/>
      <c r="Z4" s="168"/>
    </row>
    <row r="5" spans="1:29">
      <c r="A5" s="156"/>
      <c r="B5" s="157" t="str">
        <f>IF('Allgemeine Daten'!B1=Tabelle1!A1,Tabelle1!A7,Tabelle1!B7)</f>
        <v>Zeichnungsnummer</v>
      </c>
      <c r="C5" s="157"/>
      <c r="D5" s="157"/>
      <c r="E5" s="160" t="str">
        <f>IF(ISBLANK('Allgemeine Daten'!$B$5),"",'Allgemeine Daten'!$B$5)</f>
        <v/>
      </c>
      <c r="F5" s="160"/>
      <c r="G5" s="160"/>
      <c r="H5" s="160"/>
      <c r="I5" s="160"/>
      <c r="J5" s="160"/>
      <c r="K5" s="160"/>
      <c r="L5" s="160"/>
      <c r="M5" s="157"/>
      <c r="N5" s="158"/>
      <c r="O5" s="157"/>
      <c r="P5" s="157"/>
      <c r="Q5" s="157"/>
      <c r="R5" s="157"/>
      <c r="S5" s="157"/>
      <c r="T5" s="157"/>
      <c r="U5" s="157"/>
      <c r="V5" s="157"/>
      <c r="W5" s="164"/>
      <c r="X5" s="164"/>
      <c r="Y5" s="164"/>
      <c r="Z5" s="165"/>
    </row>
    <row r="6" spans="1:29" ht="9" customHeight="1">
      <c r="A6" s="156"/>
      <c r="B6" s="157"/>
      <c r="C6" s="157"/>
      <c r="D6" s="157"/>
      <c r="E6" s="157"/>
      <c r="F6" s="157"/>
      <c r="G6" s="157"/>
      <c r="H6" s="162"/>
      <c r="I6" s="162"/>
      <c r="J6" s="162"/>
      <c r="K6" s="162"/>
      <c r="L6" s="158"/>
      <c r="M6" s="158"/>
      <c r="N6" s="167"/>
      <c r="O6" s="167"/>
      <c r="P6" s="167"/>
      <c r="Q6" s="167"/>
      <c r="R6" s="158"/>
      <c r="S6" s="158"/>
      <c r="T6" s="158"/>
      <c r="U6" s="158"/>
      <c r="V6" s="158"/>
      <c r="W6" s="158"/>
      <c r="X6" s="158"/>
      <c r="Y6" s="158"/>
      <c r="Z6" s="168"/>
    </row>
    <row r="7" spans="1:29">
      <c r="A7" s="156"/>
      <c r="B7" s="158" t="str">
        <f>IF('Allgemeine Daten'!B1=Tabelle1!A1,Tabelle1!A8,Tabelle1!B8)</f>
        <v>Zeichnungsdatum</v>
      </c>
      <c r="C7" s="158"/>
      <c r="D7" s="158"/>
      <c r="E7" s="160" t="str">
        <f>IF(ISBLANK('Allgemeine Daten'!$B$6),"",'Allgemeine Daten'!$B$6)</f>
        <v>D / 20.04.2022</v>
      </c>
      <c r="F7" s="160"/>
      <c r="G7" s="160"/>
      <c r="H7" s="160"/>
      <c r="I7" s="169"/>
      <c r="J7" s="169"/>
      <c r="K7" s="160"/>
      <c r="L7" s="160"/>
      <c r="M7" s="157"/>
      <c r="N7" s="170"/>
      <c r="O7" s="157"/>
      <c r="P7" s="162"/>
      <c r="Q7" s="167"/>
      <c r="R7" s="164"/>
      <c r="S7" s="164"/>
      <c r="T7" s="158"/>
      <c r="U7" s="158"/>
      <c r="V7" s="158"/>
      <c r="W7" s="158"/>
      <c r="X7" s="158"/>
      <c r="Y7" s="158"/>
      <c r="Z7" s="165"/>
    </row>
    <row r="8" spans="1:29" ht="9" customHeight="1">
      <c r="A8" s="156"/>
      <c r="B8" s="158"/>
      <c r="C8" s="158"/>
      <c r="D8" s="158"/>
      <c r="E8" s="158"/>
      <c r="F8" s="158"/>
      <c r="G8" s="158"/>
      <c r="H8" s="158"/>
      <c r="I8" s="158"/>
      <c r="J8" s="158"/>
      <c r="K8" s="158"/>
      <c r="L8" s="158"/>
      <c r="M8" s="158"/>
      <c r="N8" s="158"/>
      <c r="O8" s="158"/>
      <c r="P8" s="158"/>
      <c r="Q8" s="158"/>
      <c r="R8" s="158"/>
      <c r="S8" s="158"/>
      <c r="T8" s="158"/>
      <c r="U8" s="158"/>
      <c r="V8" s="158"/>
      <c r="W8" s="158"/>
      <c r="X8" s="158"/>
      <c r="Y8" s="158"/>
      <c r="Z8" s="168"/>
    </row>
    <row r="9" spans="1:29">
      <c r="A9" s="156"/>
      <c r="B9" s="171" t="str">
        <f>IF('Allgemeine Daten'!B1=Tabelle1!A1,Tabelle1!A29,Tabelle1!B29)</f>
        <v>INFORMATION ÜBER DEN HERSTELLER</v>
      </c>
      <c r="C9" s="158"/>
      <c r="D9" s="158"/>
      <c r="E9" s="158"/>
      <c r="F9" s="158"/>
      <c r="G9" s="158"/>
      <c r="H9" s="158"/>
      <c r="I9" s="158"/>
      <c r="J9" s="158"/>
      <c r="K9" s="158"/>
      <c r="L9" s="158"/>
      <c r="M9" s="158"/>
      <c r="N9" s="171" t="str">
        <f>IF('Allgemeine Daten'!B1=Tabelle1!A1,Tabelle1!A30,Tabelle1!B30)</f>
        <v>INFORMATION ÜBER DIE VORLAGE ZUM KUNDEN</v>
      </c>
      <c r="O9" s="171"/>
      <c r="P9" s="158"/>
      <c r="Q9" s="158"/>
      <c r="R9" s="158"/>
      <c r="S9" s="158"/>
      <c r="T9" s="158"/>
      <c r="U9" s="158"/>
      <c r="V9" s="158"/>
      <c r="W9" s="158"/>
      <c r="X9" s="158"/>
      <c r="Y9" s="158"/>
      <c r="Z9" s="168"/>
    </row>
    <row r="10" spans="1:29" ht="9" customHeight="1">
      <c r="A10" s="156"/>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68"/>
    </row>
    <row r="11" spans="1:29" ht="13.5" customHeight="1">
      <c r="A11" s="156"/>
      <c r="B11" s="445" t="str">
        <f>IF(ISBLANK('Allgemeine Daten'!$B$22),"",'Allgemeine Daten'!$B$22)</f>
        <v/>
      </c>
      <c r="C11" s="445"/>
      <c r="D11" s="445"/>
      <c r="E11" s="445"/>
      <c r="F11" s="445"/>
      <c r="G11" s="445"/>
      <c r="H11" s="445"/>
      <c r="I11" s="445"/>
      <c r="J11" s="445"/>
      <c r="K11" s="158"/>
      <c r="L11" s="158"/>
      <c r="M11" s="158"/>
      <c r="N11" s="160" t="str">
        <f>IF(ISBLANK('Allgemeine Daten'!$B$10),"",'Allgemeine Daten'!$B$10)</f>
        <v>HOBART GmbH</v>
      </c>
      <c r="O11" s="172"/>
      <c r="P11" s="172"/>
      <c r="Q11" s="172"/>
      <c r="R11" s="172"/>
      <c r="S11" s="172"/>
      <c r="T11" s="160" t="str">
        <f>IF(ISBLANK('Allgemeine Daten'!$B$11),"",'Allgemeine Daten'!$B$11)</f>
        <v>Robert Bosch Straße 17</v>
      </c>
      <c r="U11" s="172"/>
      <c r="V11" s="172"/>
      <c r="W11" s="172"/>
      <c r="X11" s="172"/>
      <c r="Y11" s="173"/>
      <c r="Z11" s="174"/>
      <c r="AC11" s="175"/>
    </row>
    <row r="12" spans="1:29">
      <c r="A12" s="156"/>
      <c r="B12" s="163" t="str">
        <f>IF('Allgemeine Daten'!B1=Tabelle1!A1,Tabelle1!A21,Tabelle1!B21)</f>
        <v>Lieferantenname</v>
      </c>
      <c r="C12" s="158"/>
      <c r="D12" s="158"/>
      <c r="E12" s="158"/>
      <c r="F12" s="162"/>
      <c r="G12" s="158"/>
      <c r="H12" s="158"/>
      <c r="I12" s="158"/>
      <c r="J12" s="167"/>
      <c r="K12" s="158"/>
      <c r="L12" s="158"/>
      <c r="M12" s="158"/>
      <c r="N12" s="157" t="str">
        <f>IF('Allgemeine Daten'!B1=Tabelle1!A1,Tabelle1!A10,Tabelle1!B10)</f>
        <v>Kundenname</v>
      </c>
      <c r="O12" s="157"/>
      <c r="P12" s="158"/>
      <c r="Q12" s="158"/>
      <c r="R12" s="158"/>
      <c r="S12" s="158"/>
      <c r="T12" s="158" t="str">
        <f>IF('Allgemeine Daten'!B1=Tabelle1!A1,Tabelle1!A4,Tabelle1!B4)</f>
        <v>Straße, Hausnummer</v>
      </c>
      <c r="U12" s="158"/>
      <c r="V12" s="158"/>
      <c r="W12" s="158"/>
      <c r="X12" s="158"/>
      <c r="Y12" s="158"/>
      <c r="Z12" s="168"/>
    </row>
    <row r="13" spans="1:29" ht="9" customHeight="1">
      <c r="A13" s="156"/>
      <c r="B13" s="158"/>
      <c r="C13" s="158"/>
      <c r="D13" s="158"/>
      <c r="E13" s="158"/>
      <c r="F13" s="158"/>
      <c r="G13" s="158"/>
      <c r="H13" s="158"/>
      <c r="I13" s="158"/>
      <c r="J13" s="158"/>
      <c r="K13" s="158"/>
      <c r="L13" s="158"/>
      <c r="M13" s="158"/>
      <c r="N13" s="158"/>
      <c r="O13" s="158"/>
      <c r="P13" s="158"/>
      <c r="Q13" s="158"/>
      <c r="R13" s="167"/>
      <c r="S13" s="173"/>
      <c r="T13" s="173"/>
      <c r="U13" s="173"/>
      <c r="V13" s="173"/>
      <c r="W13" s="173"/>
      <c r="X13" s="173"/>
      <c r="Y13" s="173"/>
      <c r="Z13" s="174"/>
    </row>
    <row r="14" spans="1:29">
      <c r="A14" s="156"/>
      <c r="B14" s="445" t="str">
        <f>IF(ISBLANK('Allgemeine Daten'!$B$23),"",'Allgemeine Daten'!$B$23)</f>
        <v/>
      </c>
      <c r="C14" s="445"/>
      <c r="D14" s="445"/>
      <c r="E14" s="445"/>
      <c r="F14" s="445"/>
      <c r="G14" s="445"/>
      <c r="H14" s="445"/>
      <c r="I14" s="445"/>
      <c r="J14" s="445"/>
      <c r="K14" s="158"/>
      <c r="L14" s="158"/>
      <c r="M14" s="158"/>
      <c r="N14" s="169" t="str">
        <f>IF(ISBLANK('Allgemeine Daten'!$B$13),"",'Allgemeine Daten'!$B$13)</f>
        <v>77656 Offenburg</v>
      </c>
      <c r="O14" s="169"/>
      <c r="P14" s="169"/>
      <c r="Q14" s="169"/>
      <c r="R14" s="169"/>
      <c r="S14" s="169"/>
      <c r="T14" s="169"/>
      <c r="U14" s="169"/>
      <c r="V14" s="169"/>
      <c r="W14" s="169"/>
      <c r="X14" s="169"/>
      <c r="Y14" s="158"/>
      <c r="Z14" s="168"/>
    </row>
    <row r="15" spans="1:29">
      <c r="A15" s="156"/>
      <c r="B15" s="158" t="str">
        <f>IF('Allgemeine Daten'!B1=Tabelle1!A1,Tabelle1!A4,Tabelle1!B4)</f>
        <v>Straße, Hausnummer</v>
      </c>
      <c r="C15" s="158"/>
      <c r="D15" s="158"/>
      <c r="E15" s="158"/>
      <c r="F15" s="158"/>
      <c r="G15" s="158"/>
      <c r="H15" s="158"/>
      <c r="I15" s="158"/>
      <c r="J15" s="158"/>
      <c r="K15" s="158"/>
      <c r="L15" s="158"/>
      <c r="M15" s="158"/>
      <c r="N15" s="158" t="str">
        <f>IF('Allgemeine Daten'!B1=Tabelle1!A1,Tabelle1!A23,Tabelle1!B23)</f>
        <v>Stadt</v>
      </c>
      <c r="O15" s="158"/>
      <c r="P15" s="158"/>
      <c r="Q15" s="158"/>
      <c r="R15" s="158"/>
      <c r="S15" s="158"/>
      <c r="T15" s="158"/>
      <c r="U15" s="158"/>
      <c r="V15" s="158"/>
      <c r="W15" s="158"/>
      <c r="X15" s="158"/>
      <c r="Y15" s="173"/>
      <c r="Z15" s="174"/>
    </row>
    <row r="16" spans="1:29" ht="9" customHeight="1">
      <c r="A16" s="156"/>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68"/>
    </row>
    <row r="17" spans="1:26" ht="13.5" customHeight="1">
      <c r="A17" s="156"/>
      <c r="B17" s="445" t="str">
        <f>IF(ISBLANK('Allgemeine Daten'!$B$24),"",'Allgemeine Daten'!$B$24)</f>
        <v/>
      </c>
      <c r="C17" s="445"/>
      <c r="D17" s="445"/>
      <c r="E17" s="445"/>
      <c r="F17" s="406" t="str">
        <f>IF(ISBLANK('Allgemeine Daten'!$B$25),"",'Allgemeine Daten'!$B$25)</f>
        <v/>
      </c>
      <c r="G17" s="406"/>
      <c r="H17" s="406"/>
      <c r="I17" s="406"/>
      <c r="J17" s="406"/>
      <c r="K17" s="158"/>
      <c r="L17" s="158"/>
      <c r="M17" s="158"/>
      <c r="N17" s="160" t="str">
        <f>IF(ISBLANK('Allgemeine Daten'!$B$16),"",'Allgemeine Daten'!$B$16)</f>
        <v>@hobart.de</v>
      </c>
      <c r="O17" s="169"/>
      <c r="P17" s="169"/>
      <c r="Q17" s="169"/>
      <c r="R17" s="169"/>
      <c r="S17" s="169"/>
      <c r="T17" s="169"/>
      <c r="U17" s="169"/>
      <c r="V17" s="169"/>
      <c r="W17" s="169"/>
      <c r="X17" s="169"/>
      <c r="Y17" s="162"/>
      <c r="Z17" s="176"/>
    </row>
    <row r="18" spans="1:26" ht="13.5" customHeight="1">
      <c r="A18" s="156"/>
      <c r="B18" s="158" t="str">
        <f>IF('Allgemeine Daten'!B1=Tabelle1!A1,Tabelle1!A23,Tabelle1!B23)</f>
        <v>Stadt</v>
      </c>
      <c r="C18" s="158"/>
      <c r="D18" s="158"/>
      <c r="E18" s="158"/>
      <c r="F18" s="444" t="str">
        <f>IF('Allgemeine Daten'!B1=Tabelle1!A1,Tabelle1!A24,Tabelle1!B24)</f>
        <v>Land</v>
      </c>
      <c r="G18" s="444"/>
      <c r="H18" s="444"/>
      <c r="I18" s="444"/>
      <c r="J18" s="444"/>
      <c r="K18" s="158"/>
      <c r="L18" s="158"/>
      <c r="M18" s="158"/>
      <c r="N18" s="157" t="str">
        <f>IF('Allgemeine Daten'!B1=Tabelle1!A1,Tabelle1!A14,Tabelle1!B14)</f>
        <v>Projektverantwortlicher</v>
      </c>
      <c r="O18" s="157"/>
      <c r="P18" s="158"/>
      <c r="Q18" s="158"/>
      <c r="R18" s="167"/>
      <c r="S18" s="177"/>
      <c r="T18" s="177"/>
      <c r="U18" s="177"/>
      <c r="V18" s="177"/>
      <c r="W18" s="177"/>
      <c r="X18" s="177"/>
      <c r="Y18" s="158"/>
      <c r="Z18" s="168"/>
    </row>
    <row r="19" spans="1:26" ht="9" customHeight="1">
      <c r="A19" s="156"/>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68"/>
    </row>
    <row r="20" spans="1:26">
      <c r="A20" s="178"/>
      <c r="B20" s="179" t="str">
        <f>IF('Allgemeine Daten'!B1=Tabelle1!A1,Tabelle1!A57,Tabelle1!B57)</f>
        <v>GRUND DER VORLAGE (mindestens einen ankreuzen)</v>
      </c>
      <c r="C20" s="179"/>
      <c r="D20" s="179"/>
      <c r="E20" s="179"/>
      <c r="F20" s="179"/>
      <c r="G20" s="179"/>
      <c r="H20" s="179"/>
      <c r="I20" s="179"/>
      <c r="J20" s="179"/>
      <c r="K20" s="180"/>
      <c r="L20" s="180"/>
      <c r="M20" s="180"/>
      <c r="N20" s="180"/>
      <c r="O20" s="180"/>
      <c r="P20" s="180"/>
      <c r="Q20" s="180"/>
      <c r="R20" s="180"/>
      <c r="S20" s="180"/>
      <c r="T20" s="180"/>
      <c r="U20" s="180"/>
      <c r="V20" s="180"/>
      <c r="W20" s="180"/>
      <c r="X20" s="180"/>
      <c r="Y20" s="180"/>
      <c r="Z20" s="181"/>
    </row>
    <row r="21" spans="1:26">
      <c r="A21" s="156"/>
      <c r="B21" s="158"/>
      <c r="C21" s="158" t="str">
        <f>IF('Allgemeine Daten'!B1=Tabelle1!A1,Tabelle1!A58,Tabelle1!B58)</f>
        <v>Erstmalige Vorlage</v>
      </c>
      <c r="D21" s="158"/>
      <c r="E21" s="158"/>
      <c r="F21" s="158"/>
      <c r="G21" s="158"/>
      <c r="H21" s="158"/>
      <c r="I21" s="158"/>
      <c r="J21" s="158"/>
      <c r="K21" s="158"/>
      <c r="L21" s="182" t="str">
        <f>IF('Allgemeine Daten'!B1=Tabelle1!A1,Tabelle1!A61,Tabelle1!B61)</f>
        <v>Sonstiges - Bitte angeben</v>
      </c>
      <c r="M21" s="182"/>
      <c r="N21" s="158"/>
      <c r="O21" s="158"/>
      <c r="P21" s="158"/>
      <c r="Q21" s="158"/>
      <c r="R21" s="158"/>
      <c r="S21" s="158"/>
      <c r="T21" s="158"/>
      <c r="U21" s="158"/>
      <c r="V21" s="158"/>
      <c r="W21" s="158"/>
      <c r="X21" s="158"/>
      <c r="Y21" s="158"/>
      <c r="Z21" s="168"/>
    </row>
    <row r="22" spans="1:26">
      <c r="A22" s="156"/>
      <c r="B22" s="158"/>
      <c r="C22" s="158" t="str">
        <f>IF('Allgemeine Daten'!B1=Tabelle1!A1,Tabelle1!A59,Tabelle1!B59)</f>
        <v>Prozess Änderung(en)</v>
      </c>
      <c r="D22" s="158"/>
      <c r="E22" s="158"/>
      <c r="F22" s="158"/>
      <c r="G22" s="158"/>
      <c r="H22" s="158"/>
      <c r="I22" s="158"/>
      <c r="J22" s="158"/>
      <c r="K22" s="158"/>
      <c r="L22" s="431"/>
      <c r="M22" s="431"/>
      <c r="N22" s="431"/>
      <c r="O22" s="431"/>
      <c r="P22" s="431"/>
      <c r="Q22" s="431"/>
      <c r="R22" s="431"/>
      <c r="S22" s="431"/>
      <c r="T22" s="431"/>
      <c r="U22" s="431"/>
      <c r="V22" s="431"/>
      <c r="W22" s="431"/>
      <c r="X22" s="431"/>
      <c r="Y22" s="158"/>
      <c r="Z22" s="168"/>
    </row>
    <row r="23" spans="1:26">
      <c r="A23" s="156"/>
      <c r="B23" s="158"/>
      <c r="C23" s="158" t="str">
        <f>IF('Allgemeine Daten'!B1=Tabelle1!A1,Tabelle1!A60,Tabelle1!B60)</f>
        <v>Standortverlagerung</v>
      </c>
      <c r="D23" s="158"/>
      <c r="E23" s="158"/>
      <c r="F23" s="158"/>
      <c r="G23" s="158"/>
      <c r="H23" s="158"/>
      <c r="I23" s="158"/>
      <c r="J23" s="158"/>
      <c r="K23" s="158"/>
      <c r="L23" s="158"/>
      <c r="M23" s="158"/>
      <c r="N23" s="158"/>
      <c r="O23" s="158"/>
      <c r="P23" s="158"/>
      <c r="Q23" s="158"/>
      <c r="R23" s="158"/>
      <c r="S23" s="158"/>
      <c r="T23" s="158"/>
      <c r="U23" s="158"/>
      <c r="V23" s="158"/>
      <c r="W23" s="158"/>
      <c r="X23" s="158"/>
      <c r="Y23" s="158"/>
      <c r="Z23" s="168"/>
    </row>
    <row r="24" spans="1:26">
      <c r="A24" s="156"/>
      <c r="B24" s="183" t="str">
        <f>IF('Allgemeine Daten'!B1=Tabelle1!A1,Tabelle1!A62,Tabelle1!B62)</f>
        <v>GEFORDERTE VORLAGESTUFE (eine ankreuzen)</v>
      </c>
      <c r="C24" s="183"/>
      <c r="D24" s="183"/>
      <c r="E24" s="183"/>
      <c r="F24" s="183"/>
      <c r="G24" s="183"/>
      <c r="H24" s="183"/>
      <c r="I24" s="183"/>
      <c r="J24" s="183"/>
      <c r="K24" s="158"/>
      <c r="L24" s="158"/>
      <c r="M24" s="158"/>
      <c r="N24" s="158"/>
      <c r="O24" s="158"/>
      <c r="P24" s="158"/>
      <c r="Q24" s="158"/>
      <c r="R24" s="158"/>
      <c r="S24" s="158"/>
      <c r="T24" s="158"/>
      <c r="U24" s="158"/>
      <c r="V24" s="158"/>
      <c r="W24" s="158"/>
      <c r="X24" s="158"/>
      <c r="Y24" s="158"/>
      <c r="Z24" s="168"/>
    </row>
    <row r="25" spans="1:26">
      <c r="A25" s="156"/>
      <c r="B25" s="158"/>
      <c r="C25" s="158" t="str">
        <f>IF('Allgemeine Daten'!B1=Tabelle1!A1,Tabelle1!A148,Tabelle1!B148)</f>
        <v>Stufe 1 "Katalogteile" - nur Deckblatt mit ggf. Musterteilen u. Materialzertifikate</v>
      </c>
      <c r="D25" s="158"/>
      <c r="E25" s="158"/>
      <c r="F25" s="158"/>
      <c r="G25" s="158"/>
      <c r="H25" s="158"/>
      <c r="I25" s="158"/>
      <c r="J25" s="158"/>
      <c r="K25" s="158"/>
      <c r="L25" s="158"/>
      <c r="M25" s="158"/>
      <c r="N25" s="158"/>
      <c r="O25" s="158"/>
      <c r="P25" s="158"/>
      <c r="Q25" s="158"/>
      <c r="R25" s="158"/>
      <c r="S25" s="158"/>
      <c r="T25" s="158"/>
      <c r="U25" s="158"/>
      <c r="V25" s="158"/>
      <c r="W25" s="158"/>
      <c r="X25" s="158"/>
      <c r="Y25" s="158"/>
      <c r="Z25" s="168"/>
    </row>
    <row r="26" spans="1:26">
      <c r="A26" s="156"/>
      <c r="B26" s="158"/>
      <c r="C26" s="158" t="str">
        <f>IF('Allgemeine Daten'!B1=Tabelle1!A1,Tabelle1!A149,Tabelle1!B149)</f>
        <v>Stufe 2 "nicht kritische Teile"- Deckblatt mit Musterteilen und eingeschränkter HOBART Elementvorlage</v>
      </c>
      <c r="D26" s="158"/>
      <c r="E26" s="158"/>
      <c r="F26" s="158"/>
      <c r="G26" s="158"/>
      <c r="H26" s="158"/>
      <c r="I26" s="158"/>
      <c r="J26" s="158"/>
      <c r="K26" s="158"/>
      <c r="L26" s="158"/>
      <c r="M26" s="158"/>
      <c r="N26" s="158"/>
      <c r="O26" s="158"/>
      <c r="P26" s="158"/>
      <c r="Q26" s="158"/>
      <c r="R26" s="158"/>
      <c r="S26" s="158"/>
      <c r="T26" s="158"/>
      <c r="U26" s="158"/>
      <c r="V26" s="158"/>
      <c r="W26" s="158"/>
      <c r="X26" s="158"/>
      <c r="Y26" s="158"/>
      <c r="Z26" s="168"/>
    </row>
    <row r="27" spans="1:26">
      <c r="A27" s="156"/>
      <c r="B27" s="158"/>
      <c r="C27" s="158" t="str">
        <f>IF('Allgemeine Daten'!B1=Tabelle1!A1,Tabelle1!A150,Tabelle1!B150)</f>
        <v>Stufe 3 "kritische Teile"- Deckblatt mit Musterteilen und vollständige HOBART Elementvorlage</v>
      </c>
      <c r="D27" s="158"/>
      <c r="E27" s="158"/>
      <c r="F27" s="158"/>
      <c r="G27" s="158"/>
      <c r="H27" s="158"/>
      <c r="I27" s="158"/>
      <c r="J27" s="158"/>
      <c r="K27" s="158"/>
      <c r="L27" s="158"/>
      <c r="M27" s="158"/>
      <c r="N27" s="158"/>
      <c r="O27" s="158"/>
      <c r="P27" s="158"/>
      <c r="Q27" s="158"/>
      <c r="R27" s="158"/>
      <c r="S27" s="158"/>
      <c r="T27" s="158"/>
      <c r="U27" s="158"/>
      <c r="V27" s="158"/>
      <c r="W27" s="158"/>
      <c r="X27" s="158"/>
      <c r="Y27" s="158"/>
      <c r="Z27" s="168"/>
    </row>
    <row r="28" spans="1:26">
      <c r="A28" s="156"/>
      <c r="B28" s="158"/>
      <c r="C28" s="158" t="str">
        <f>IF('Allgemeine Daten'!B1=Tabelle1!A1,Tabelle1!A151,Tabelle1!B151)</f>
        <v>Stufe 4 "individuelle Betrachtung"- Deckblatt mit Musterteilen + individuelle HOBART Elemente</v>
      </c>
      <c r="D28" s="158"/>
      <c r="E28" s="158"/>
      <c r="F28" s="158"/>
      <c r="G28" s="158"/>
      <c r="H28" s="158"/>
      <c r="I28" s="158"/>
      <c r="J28" s="158"/>
      <c r="K28" s="158"/>
      <c r="L28" s="158"/>
      <c r="M28" s="158"/>
      <c r="N28" s="158"/>
      <c r="O28" s="158"/>
      <c r="P28" s="158"/>
      <c r="Q28" s="158"/>
      <c r="R28" s="158"/>
      <c r="S28" s="158"/>
      <c r="T28" s="158"/>
      <c r="U28" s="158"/>
      <c r="V28" s="158"/>
      <c r="W28" s="158"/>
      <c r="X28" s="158"/>
      <c r="Y28" s="158"/>
      <c r="Z28" s="168"/>
    </row>
    <row r="29" spans="1:26">
      <c r="A29" s="156"/>
      <c r="B29" s="183" t="str">
        <f>IF('Allgemeine Daten'!B1=Tabelle1!A1,Tabelle1!A36,Tabelle1!B36)</f>
        <v>HOBART Elemente</v>
      </c>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68"/>
    </row>
    <row r="30" spans="1:26">
      <c r="A30" s="184"/>
      <c r="B30" s="185"/>
      <c r="C30" s="446" t="str">
        <f>IF('Allgemeine Daten'!B1=Tabelle1!A1,Tabelle1!A132,Tabelle1!B132)</f>
        <v xml:space="preserve">1. Teilevorlage-Bestätigung </v>
      </c>
      <c r="D30" s="446"/>
      <c r="E30" s="185"/>
      <c r="F30" s="185"/>
      <c r="G30" s="446" t="str">
        <f>IF('Allgemeine Daten'!B1=Tabelle1!A1,Tabelle1!A136,Tabelle1!B136)</f>
        <v xml:space="preserve">5. Prozess-FMEA </v>
      </c>
      <c r="H30" s="446"/>
      <c r="I30" s="446"/>
      <c r="J30" s="446"/>
      <c r="K30" s="185"/>
      <c r="L30" s="185"/>
      <c r="M30" s="185" t="str">
        <f>IF('Allgemeine Daten'!B1=Tabelle1!A1,Tabelle1!A140,Tabelle1!B140)</f>
        <v xml:space="preserve">9. Messberichte </v>
      </c>
      <c r="N30" s="185"/>
      <c r="O30" s="185"/>
      <c r="P30" s="185"/>
      <c r="Q30" s="185"/>
      <c r="R30" s="185"/>
      <c r="S30" s="185"/>
      <c r="T30" s="158"/>
      <c r="U30" s="185" t="str">
        <f>IF('Allgemeine Daten'!B1=Tabelle1!A1,Tabelle1!A144,Tabelle1!B144)</f>
        <v xml:space="preserve">13. Kapazitätsnachweis </v>
      </c>
      <c r="V30" s="185"/>
      <c r="W30" s="185"/>
      <c r="X30" s="185"/>
      <c r="Y30" s="185"/>
      <c r="Z30" s="186"/>
    </row>
    <row r="31" spans="1:26">
      <c r="A31" s="184"/>
      <c r="B31" s="185"/>
      <c r="C31" s="185" t="str">
        <f>IF('Allgemeine Daten'!B1=Tabelle1!A1,Tabelle1!A133,Tabelle1!B133)</f>
        <v xml:space="preserve">2. Herstellbarkeitsbewertung </v>
      </c>
      <c r="D31" s="185"/>
      <c r="E31" s="185"/>
      <c r="F31" s="185"/>
      <c r="G31" s="446" t="str">
        <f>IF('Allgemeine Daten'!B1=Tabelle1!A1,Tabelle1!A137,Tabelle1!B137)</f>
        <v xml:space="preserve">6. Prüfpläne </v>
      </c>
      <c r="H31" s="446"/>
      <c r="I31" s="446"/>
      <c r="J31" s="446"/>
      <c r="K31" s="185"/>
      <c r="L31" s="185"/>
      <c r="M31" s="185" t="str">
        <f>IF('Allgemeine Daten'!B1=Tabelle1!A1,Tabelle1!A141,Tabelle1!B141)</f>
        <v>10. Validierungsberichte</v>
      </c>
      <c r="N31" s="185"/>
      <c r="O31" s="185"/>
      <c r="P31" s="185"/>
      <c r="Q31" s="185"/>
      <c r="R31" s="185"/>
      <c r="S31" s="185"/>
      <c r="T31" s="158"/>
      <c r="U31" s="185" t="str">
        <f>IF('Allgemeine Daten'!B1=Tabelle1!A1,Tabelle1!A145,Tabelle1!B145)</f>
        <v xml:space="preserve">14. Prozessfähigkeitsnachweise </v>
      </c>
      <c r="V31" s="185"/>
      <c r="W31" s="185"/>
      <c r="X31" s="185"/>
      <c r="Y31" s="185"/>
      <c r="Z31" s="186"/>
    </row>
    <row r="32" spans="1:26">
      <c r="A32" s="184"/>
      <c r="B32" s="185"/>
      <c r="C32" s="185" t="str">
        <f>IF('Allgemeine Daten'!B1=Tabelle1!A1,Tabelle1!A134,Tabelle1!B134)</f>
        <v xml:space="preserve">3. QVP-Aktivitätenplan </v>
      </c>
      <c r="D32" s="185"/>
      <c r="E32" s="185"/>
      <c r="F32" s="185"/>
      <c r="G32" s="446" t="str">
        <f>IF('Allgemeine Daten'!B1=Tabelle1!A1,Tabelle1!A138,Tabelle1!B138)</f>
        <v xml:space="preserve">7. Prüfmittelfähigkeit </v>
      </c>
      <c r="H32" s="446"/>
      <c r="I32" s="446"/>
      <c r="J32" s="446"/>
      <c r="K32" s="185"/>
      <c r="L32" s="185"/>
      <c r="M32" s="185" t="str">
        <f>IF('Allgemeine Daten'!B1=Tabelle1!A1,Tabelle1!A142,Tabelle1!B142)</f>
        <v xml:space="preserve">11. Datenblätter / Materialzertifikate </v>
      </c>
      <c r="N32" s="185"/>
      <c r="O32" s="185"/>
      <c r="P32" s="185"/>
      <c r="Q32" s="185"/>
      <c r="R32" s="185"/>
      <c r="S32" s="185"/>
      <c r="T32" s="158"/>
      <c r="U32" s="185" t="str">
        <f>IF('Allgemeine Daten'!B1=Tabelle1!A1,Tabelle1!A146,Tabelle1!B146)</f>
        <v xml:space="preserve">15. Packmittel und Logistikkonzept </v>
      </c>
      <c r="V32" s="185"/>
      <c r="W32" s="185"/>
      <c r="X32" s="185"/>
      <c r="Y32" s="185"/>
      <c r="Z32" s="186"/>
    </row>
    <row r="33" spans="1:28">
      <c r="A33" s="184"/>
      <c r="B33" s="185"/>
      <c r="C33" s="185" t="str">
        <f>IF('Allgemeine Daten'!B1=Tabelle1!A1,Tabelle1!A135,Tabelle1!B135)</f>
        <v>4. Zeichnungen und Spezifikationen</v>
      </c>
      <c r="D33" s="185"/>
      <c r="E33" s="185"/>
      <c r="F33" s="185"/>
      <c r="G33" s="446" t="str">
        <f>IF('Allgemeine Daten'!B1=Tabelle1!A1,Tabelle1!A139,Tabelle1!B139)</f>
        <v xml:space="preserve">8. Produktionslenkungsplan
</v>
      </c>
      <c r="H33" s="446"/>
      <c r="I33" s="446"/>
      <c r="J33" s="446"/>
      <c r="K33" s="185"/>
      <c r="L33" s="185"/>
      <c r="M33" s="185" t="str">
        <f>IF('Allgemeine Daten'!B1=Tabelle1!A1,Tabelle1!A143,Tabelle1!B143)</f>
        <v xml:space="preserve">12. Unterlieferantenfreigabe </v>
      </c>
      <c r="N33" s="185"/>
      <c r="O33" s="185"/>
      <c r="P33" s="185"/>
      <c r="Q33" s="185"/>
      <c r="R33" s="185"/>
      <c r="S33" s="185"/>
      <c r="T33" s="158"/>
      <c r="U33" s="185" t="str">
        <f>IF('Allgemeine Daten'!B1=Tabelle1!A1,Tabelle1!A147,Tabelle1!B147)</f>
        <v xml:space="preserve">16. Teilelebenslauf </v>
      </c>
      <c r="V33" s="185"/>
      <c r="W33" s="185"/>
      <c r="X33" s="185"/>
      <c r="Y33" s="185"/>
      <c r="Z33" s="186"/>
    </row>
    <row r="34" spans="1:28" ht="6" customHeight="1" thickBot="1">
      <c r="A34" s="156"/>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68"/>
    </row>
    <row r="35" spans="1:28">
      <c r="A35" s="153"/>
      <c r="B35" s="187" t="str">
        <f>IF('Allgemeine Daten'!B1=Tabelle1!A1,Tabelle1!A63,Tabelle1!B63)</f>
        <v>ERKLÄRUNG</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5"/>
    </row>
    <row r="36" spans="1:28" ht="12.75" customHeight="1">
      <c r="A36" s="178"/>
      <c r="B36" s="438" t="str">
        <f>IF('Allgemeine Daten'!B1=Tabelle1!A1,Tabelle1!A68,Tabelle1!B68)</f>
        <v>Ich bestätige hiermit, dass die in dieser Bestätigung zugrunde liegenden Muster repräsentativ für unsere Teile sind und in einem Prozess hergestellt wurden, der alle Anforderungen der HOBART Richtlinie Erstbemusterung (der zum Zeitpunkt der Erstbemusterung gültigen Fassung) und o.a. Spezifikationen erfüllt. Ich versichere auch, dass dokumentierte Nachweise der Erfüllung dieser Anforderungen aufbewahrt werden und für eine Bewertung verfügbar sind. Jegliche Abweichungen von dieser Erklärung sind separat aufzuführen.</v>
      </c>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9"/>
    </row>
    <row r="37" spans="1:28">
      <c r="A37" s="156"/>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1"/>
    </row>
    <row r="38" spans="1:28">
      <c r="A38" s="156"/>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1"/>
    </row>
    <row r="39" spans="1:28">
      <c r="A39" s="156"/>
      <c r="B39" s="440"/>
      <c r="C39" s="440"/>
      <c r="D39" s="440"/>
      <c r="E39" s="440"/>
      <c r="F39" s="440"/>
      <c r="G39" s="440"/>
      <c r="H39" s="440"/>
      <c r="I39" s="440"/>
      <c r="J39" s="440"/>
      <c r="K39" s="440"/>
      <c r="L39" s="440"/>
      <c r="M39" s="440"/>
      <c r="N39" s="440"/>
      <c r="O39" s="440"/>
      <c r="P39" s="440"/>
      <c r="Q39" s="440"/>
      <c r="R39" s="440"/>
      <c r="S39" s="440"/>
      <c r="T39" s="440"/>
      <c r="U39" s="440"/>
      <c r="V39" s="440"/>
      <c r="W39" s="440"/>
      <c r="X39" s="440"/>
      <c r="Y39" s="440"/>
      <c r="Z39" s="441"/>
    </row>
    <row r="40" spans="1:28" ht="12.75" customHeight="1">
      <c r="A40" s="156"/>
      <c r="B40" s="440"/>
      <c r="C40" s="440"/>
      <c r="D40" s="440"/>
      <c r="E40" s="440"/>
      <c r="F40" s="440"/>
      <c r="G40" s="440"/>
      <c r="H40" s="440"/>
      <c r="I40" s="440"/>
      <c r="J40" s="440"/>
      <c r="K40" s="440"/>
      <c r="L40" s="440"/>
      <c r="M40" s="440"/>
      <c r="N40" s="440"/>
      <c r="O40" s="440"/>
      <c r="P40" s="440"/>
      <c r="Q40" s="440"/>
      <c r="R40" s="440"/>
      <c r="S40" s="440"/>
      <c r="T40" s="440"/>
      <c r="U40" s="440"/>
      <c r="V40" s="440"/>
      <c r="W40" s="440"/>
      <c r="X40" s="440"/>
      <c r="Y40" s="440"/>
      <c r="Z40" s="441"/>
    </row>
    <row r="41" spans="1:28" ht="3.75" customHeight="1">
      <c r="A41" s="188"/>
      <c r="B41" s="442"/>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3"/>
    </row>
    <row r="42" spans="1:28" ht="12.75" customHeight="1">
      <c r="A42" s="156"/>
      <c r="B42" s="158"/>
      <c r="C42" s="158"/>
      <c r="D42" s="158"/>
      <c r="E42" s="158"/>
      <c r="F42" s="158"/>
      <c r="G42" s="158"/>
      <c r="H42" s="189"/>
      <c r="I42" s="189"/>
      <c r="J42" s="189"/>
      <c r="K42" s="189"/>
      <c r="L42" s="189"/>
      <c r="M42" s="189"/>
      <c r="N42" s="189"/>
      <c r="O42" s="189"/>
      <c r="P42" s="189"/>
      <c r="Q42" s="189"/>
      <c r="R42" s="189"/>
      <c r="S42" s="189"/>
      <c r="T42" s="189"/>
      <c r="U42" s="189"/>
      <c r="V42" s="189"/>
      <c r="W42" s="189"/>
      <c r="X42" s="189"/>
      <c r="Y42" s="189"/>
      <c r="Z42" s="190"/>
    </row>
    <row r="43" spans="1:28" ht="12.75" customHeight="1">
      <c r="A43" s="156"/>
      <c r="B43" s="191" t="str">
        <f>IF('Allgemeine Daten'!B1=Tabelle1!A1,Tabelle1!A64,Tabelle1!B64)</f>
        <v>Unterschrift des Bevollmächtigten der Organisation</v>
      </c>
      <c r="C43" s="191"/>
      <c r="D43" s="191"/>
      <c r="E43" s="191"/>
      <c r="F43" s="191"/>
      <c r="G43" s="191"/>
      <c r="H43" s="191"/>
      <c r="I43" s="157"/>
      <c r="J43" s="431"/>
      <c r="K43" s="431"/>
      <c r="L43" s="431"/>
      <c r="M43" s="431"/>
      <c r="N43" s="431"/>
      <c r="O43" s="431"/>
      <c r="P43" s="431"/>
      <c r="Q43" s="162"/>
      <c r="R43" s="157" t="str">
        <f>IF('Allgemeine Daten'!B1=Tabelle1!A1,Tabelle1!A65,Tabelle1!B65)</f>
        <v>Datum</v>
      </c>
      <c r="S43" s="158"/>
      <c r="T43" s="407"/>
      <c r="U43" s="407"/>
      <c r="V43" s="407"/>
      <c r="W43" s="407"/>
      <c r="X43" s="407"/>
      <c r="Y43" s="173"/>
      <c r="Z43" s="174"/>
      <c r="AA43" s="192"/>
      <c r="AB43" s="192"/>
    </row>
    <row r="44" spans="1:28" ht="24.75" customHeight="1">
      <c r="A44" s="156"/>
      <c r="B44" s="158" t="str">
        <f>IF('Allgemeine Daten'!B1=Tabelle1!A1,Tabelle1!A66,Tabelle1!B66)</f>
        <v>Name in Druckschrift</v>
      </c>
      <c r="C44" s="158"/>
      <c r="D44" s="193"/>
      <c r="E44" s="407"/>
      <c r="F44" s="407"/>
      <c r="G44" s="407"/>
      <c r="H44" s="407"/>
      <c r="I44" s="407"/>
      <c r="J44" s="407"/>
      <c r="K44" s="407"/>
      <c r="L44" s="158"/>
      <c r="M44" s="158"/>
      <c r="N44" s="173"/>
      <c r="O44" s="173"/>
      <c r="P44" s="173"/>
      <c r="Q44" s="173"/>
      <c r="R44" s="157" t="str">
        <f>IF('Allgemeine Daten'!B1=Tabelle1!A1,Tabelle1!A18,Tabelle1!B18)</f>
        <v>Tel.-Nr.</v>
      </c>
      <c r="S44" s="167"/>
      <c r="T44" s="408"/>
      <c r="U44" s="408"/>
      <c r="V44" s="408"/>
      <c r="W44" s="408"/>
      <c r="X44" s="409"/>
      <c r="Y44" s="193"/>
      <c r="Z44" s="194"/>
      <c r="AA44" s="192"/>
      <c r="AB44" s="192"/>
    </row>
    <row r="45" spans="1:28" ht="24.75" customHeight="1">
      <c r="A45" s="156"/>
      <c r="B45" s="157" t="s">
        <v>13</v>
      </c>
      <c r="C45" s="158"/>
      <c r="D45" s="407"/>
      <c r="E45" s="408"/>
      <c r="F45" s="408"/>
      <c r="G45" s="408"/>
      <c r="H45" s="408"/>
      <c r="I45" s="408"/>
      <c r="J45" s="158"/>
      <c r="K45" s="162" t="s">
        <v>14</v>
      </c>
      <c r="L45" s="157"/>
      <c r="M45" s="157"/>
      <c r="N45" s="431"/>
      <c r="O45" s="431"/>
      <c r="P45" s="431"/>
      <c r="Q45" s="431"/>
      <c r="R45" s="431"/>
      <c r="S45" s="431"/>
      <c r="T45" s="431"/>
      <c r="U45" s="431"/>
      <c r="V45" s="431"/>
      <c r="W45" s="431"/>
      <c r="X45" s="195"/>
      <c r="Y45" s="195"/>
      <c r="Z45" s="196"/>
    </row>
    <row r="46" spans="1:28" ht="8.1" customHeight="1" thickBot="1">
      <c r="A46" s="197"/>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9"/>
    </row>
    <row r="47" spans="1:28">
      <c r="A47" s="410" t="s">
        <v>131</v>
      </c>
      <c r="B47" s="411"/>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2"/>
    </row>
    <row r="48" spans="1:28">
      <c r="A48" s="413"/>
      <c r="B48" s="414"/>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5"/>
    </row>
    <row r="49" spans="1:26" ht="4.5" customHeight="1">
      <c r="A49" s="416"/>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8"/>
    </row>
    <row r="50" spans="1:26">
      <c r="A50" s="419" t="s">
        <v>40</v>
      </c>
      <c r="B50" s="420"/>
      <c r="C50" s="421"/>
      <c r="D50" s="425" t="s">
        <v>41</v>
      </c>
      <c r="E50" s="425"/>
      <c r="F50" s="425"/>
      <c r="G50" s="425"/>
      <c r="H50" s="425"/>
      <c r="I50" s="425"/>
      <c r="J50" s="425"/>
      <c r="K50" s="425"/>
      <c r="L50" s="425"/>
      <c r="M50" s="425"/>
      <c r="N50" s="425"/>
      <c r="O50" s="425"/>
      <c r="P50" s="425"/>
      <c r="Q50" s="425"/>
      <c r="R50" s="425"/>
      <c r="S50" s="425"/>
      <c r="T50" s="425"/>
      <c r="U50" s="425"/>
      <c r="V50" s="425"/>
      <c r="W50" s="425"/>
      <c r="X50" s="425"/>
      <c r="Y50" s="425"/>
      <c r="Z50" s="426"/>
    </row>
    <row r="51" spans="1:26">
      <c r="A51" s="419"/>
      <c r="B51" s="420"/>
      <c r="C51" s="421"/>
      <c r="D51" s="425" t="s">
        <v>127</v>
      </c>
      <c r="E51" s="425"/>
      <c r="F51" s="425"/>
      <c r="G51" s="425"/>
      <c r="H51" s="425"/>
      <c r="I51" s="425"/>
      <c r="J51" s="425"/>
      <c r="K51" s="425"/>
      <c r="L51" s="425"/>
      <c r="M51" s="425"/>
      <c r="N51" s="425"/>
      <c r="O51" s="425"/>
      <c r="P51" s="425"/>
      <c r="Q51" s="425"/>
      <c r="R51" s="425"/>
      <c r="S51" s="425"/>
      <c r="T51" s="425"/>
      <c r="U51" s="425"/>
      <c r="V51" s="425"/>
      <c r="W51" s="425"/>
      <c r="X51" s="425"/>
      <c r="Y51" s="425"/>
      <c r="Z51" s="426"/>
    </row>
    <row r="52" spans="1:26" ht="38.25" customHeight="1">
      <c r="A52" s="422"/>
      <c r="B52" s="423"/>
      <c r="C52" s="424"/>
      <c r="D52" s="200" t="s">
        <v>42</v>
      </c>
      <c r="E52" s="427" t="s">
        <v>43</v>
      </c>
      <c r="F52" s="428"/>
      <c r="G52" s="427" t="s">
        <v>44</v>
      </c>
      <c r="H52" s="428"/>
      <c r="I52" s="200">
        <v>1</v>
      </c>
      <c r="J52" s="200">
        <v>2</v>
      </c>
      <c r="K52" s="200">
        <v>3</v>
      </c>
      <c r="L52" s="429">
        <v>4</v>
      </c>
      <c r="M52" s="430"/>
      <c r="N52" s="201">
        <v>5</v>
      </c>
      <c r="O52" s="429">
        <v>6</v>
      </c>
      <c r="P52" s="430"/>
      <c r="Q52" s="200">
        <v>7</v>
      </c>
      <c r="R52" s="200">
        <v>8</v>
      </c>
      <c r="S52" s="200">
        <v>9</v>
      </c>
      <c r="T52" s="200">
        <v>10</v>
      </c>
      <c r="U52" s="200">
        <v>11</v>
      </c>
      <c r="V52" s="200">
        <v>12</v>
      </c>
      <c r="W52" s="200">
        <v>13</v>
      </c>
      <c r="X52" s="200">
        <v>14</v>
      </c>
      <c r="Y52" s="200">
        <v>15</v>
      </c>
      <c r="Z52" s="202">
        <v>16</v>
      </c>
    </row>
    <row r="53" spans="1:26" ht="20.100000000000001" customHeight="1">
      <c r="A53" s="453" t="s">
        <v>45</v>
      </c>
      <c r="B53" s="454"/>
      <c r="C53" s="430"/>
      <c r="D53" s="200"/>
      <c r="E53" s="447"/>
      <c r="F53" s="447"/>
      <c r="G53" s="429"/>
      <c r="H53" s="430"/>
      <c r="I53" s="200"/>
      <c r="J53" s="200"/>
      <c r="K53" s="200"/>
      <c r="L53" s="447"/>
      <c r="M53" s="447"/>
      <c r="N53" s="203"/>
      <c r="O53" s="429"/>
      <c r="P53" s="430"/>
      <c r="Q53" s="200"/>
      <c r="R53" s="200"/>
      <c r="S53" s="200"/>
      <c r="T53" s="200"/>
      <c r="U53" s="200"/>
      <c r="V53" s="200"/>
      <c r="W53" s="200"/>
      <c r="X53" s="200"/>
      <c r="Y53" s="200"/>
      <c r="Z53" s="202"/>
    </row>
    <row r="54" spans="1:26" ht="45.95" customHeight="1">
      <c r="A54" s="451" t="s">
        <v>128</v>
      </c>
      <c r="B54" s="452"/>
      <c r="C54" s="428"/>
      <c r="D54" s="204"/>
      <c r="E54" s="448"/>
      <c r="F54" s="448"/>
      <c r="G54" s="449"/>
      <c r="H54" s="450"/>
      <c r="I54" s="204"/>
      <c r="J54" s="204"/>
      <c r="K54" s="204"/>
      <c r="L54" s="448"/>
      <c r="M54" s="448"/>
      <c r="N54" s="204"/>
      <c r="O54" s="449"/>
      <c r="P54" s="450"/>
      <c r="Q54" s="204"/>
      <c r="R54" s="204"/>
      <c r="S54" s="204"/>
      <c r="T54" s="204"/>
      <c r="U54" s="204"/>
      <c r="V54" s="204"/>
      <c r="W54" s="204"/>
      <c r="X54" s="204"/>
      <c r="Y54" s="204"/>
      <c r="Z54" s="205"/>
    </row>
    <row r="55" spans="1:26" ht="37.5" customHeight="1">
      <c r="A55" s="432" t="s">
        <v>129</v>
      </c>
      <c r="B55" s="433"/>
      <c r="C55" s="434"/>
      <c r="D55" s="204"/>
      <c r="E55" s="448"/>
      <c r="F55" s="448"/>
      <c r="G55" s="449"/>
      <c r="H55" s="450"/>
      <c r="I55" s="204"/>
      <c r="J55" s="204"/>
      <c r="K55" s="204"/>
      <c r="L55" s="448"/>
      <c r="M55" s="448"/>
      <c r="N55" s="204"/>
      <c r="O55" s="449"/>
      <c r="P55" s="450"/>
      <c r="Q55" s="204"/>
      <c r="R55" s="204"/>
      <c r="S55" s="204"/>
      <c r="T55" s="204"/>
      <c r="U55" s="204"/>
      <c r="V55" s="204"/>
      <c r="W55" s="204"/>
      <c r="X55" s="204"/>
      <c r="Y55" s="204"/>
      <c r="Z55" s="205"/>
    </row>
    <row r="56" spans="1:26">
      <c r="A56" s="156"/>
      <c r="Z56" s="168"/>
    </row>
    <row r="57" spans="1:26">
      <c r="A57" s="156"/>
      <c r="B57" s="206" t="s">
        <v>130</v>
      </c>
      <c r="H57" s="206"/>
      <c r="I57" s="206"/>
      <c r="J57" s="206"/>
      <c r="K57" s="207"/>
      <c r="L57" s="206"/>
      <c r="M57" s="206"/>
      <c r="N57" s="206"/>
      <c r="O57" s="206"/>
      <c r="P57" s="206"/>
      <c r="Z57" s="168"/>
    </row>
    <row r="58" spans="1:26">
      <c r="A58" s="156"/>
      <c r="C58" s="206"/>
      <c r="D58" s="206"/>
      <c r="E58" s="206"/>
      <c r="F58" s="206"/>
      <c r="G58" s="206"/>
      <c r="N58" s="208"/>
      <c r="O58" s="208"/>
      <c r="P58" s="208"/>
      <c r="Q58" s="208"/>
      <c r="R58" s="208"/>
      <c r="S58" s="208"/>
      <c r="Z58" s="168"/>
    </row>
    <row r="59" spans="1:26">
      <c r="A59" s="156"/>
      <c r="B59" s="152" t="s">
        <v>15</v>
      </c>
      <c r="E59" s="405"/>
      <c r="F59" s="405"/>
      <c r="G59" s="405"/>
      <c r="H59" s="405"/>
      <c r="I59" s="405"/>
      <c r="J59" s="405"/>
      <c r="K59" s="405"/>
      <c r="L59" s="209"/>
      <c r="M59" s="209"/>
      <c r="N59" s="209"/>
      <c r="O59" s="209"/>
      <c r="P59" s="209"/>
      <c r="Q59" s="209"/>
      <c r="R59" s="210"/>
      <c r="T59" s="208"/>
      <c r="U59" s="208"/>
      <c r="V59" s="208"/>
      <c r="W59" s="208"/>
      <c r="X59" s="208"/>
      <c r="Y59" s="208"/>
      <c r="Z59" s="211"/>
    </row>
    <row r="60" spans="1:26">
      <c r="A60" s="156"/>
      <c r="X60" s="210"/>
      <c r="Y60" s="210"/>
      <c r="Z60" s="212"/>
    </row>
    <row r="61" spans="1:26">
      <c r="A61" s="156"/>
      <c r="B61" s="152" t="s">
        <v>12</v>
      </c>
      <c r="C61" s="213"/>
      <c r="D61" s="214"/>
      <c r="E61" s="405"/>
      <c r="F61" s="405"/>
      <c r="G61" s="405"/>
      <c r="H61" s="405"/>
      <c r="I61" s="405"/>
      <c r="J61" s="405"/>
      <c r="K61" s="405"/>
      <c r="L61" s="405"/>
      <c r="M61" s="405"/>
      <c r="N61" s="405"/>
      <c r="O61" s="214"/>
      <c r="P61" s="209"/>
      <c r="Q61" s="210"/>
      <c r="R61" s="210"/>
      <c r="S61" s="210" t="s">
        <v>3</v>
      </c>
      <c r="T61" s="210"/>
      <c r="U61" s="406"/>
      <c r="V61" s="406"/>
      <c r="W61" s="406"/>
      <c r="X61" s="210"/>
      <c r="Y61" s="210"/>
      <c r="Z61" s="212"/>
    </row>
    <row r="62" spans="1:26" ht="13.5" thickBot="1">
      <c r="A62" s="197"/>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9"/>
    </row>
  </sheetData>
  <sheetProtection algorithmName="SHA-512" hashValue="+j1RhJc4v8cnomHDDa1Hh05dyyf+wtAC8CsYH1LyO2T9JduZUdKR1Sn+RiHPOQXurblULVU99KlmcdX4MLwjsA==" saltValue="FO/uz2+sFMHh0tGZ0KGKQQ==" spinCount="100000" sheet="1" selectLockedCells="1"/>
  <protectedRanges>
    <protectedRange password="CD8E" sqref="E3:G3 E5:M5 R3 R5" name="Bereich1"/>
  </protectedRanges>
  <mergeCells count="45">
    <mergeCell ref="A54:C54"/>
    <mergeCell ref="E54:F54"/>
    <mergeCell ref="A53:C53"/>
    <mergeCell ref="E53:F53"/>
    <mergeCell ref="G53:H53"/>
    <mergeCell ref="L53:M53"/>
    <mergeCell ref="O53:P53"/>
    <mergeCell ref="E55:F55"/>
    <mergeCell ref="G55:H55"/>
    <mergeCell ref="L55:M55"/>
    <mergeCell ref="O55:P55"/>
    <mergeCell ref="G54:H54"/>
    <mergeCell ref="L54:M54"/>
    <mergeCell ref="O54:P54"/>
    <mergeCell ref="A1:Z1"/>
    <mergeCell ref="L22:X22"/>
    <mergeCell ref="B36:Z41"/>
    <mergeCell ref="J43:P43"/>
    <mergeCell ref="T43:X43"/>
    <mergeCell ref="F17:J17"/>
    <mergeCell ref="F18:J18"/>
    <mergeCell ref="B14:J14"/>
    <mergeCell ref="B11:J11"/>
    <mergeCell ref="B17:E17"/>
    <mergeCell ref="C30:D30"/>
    <mergeCell ref="G30:J30"/>
    <mergeCell ref="G31:J31"/>
    <mergeCell ref="G32:J32"/>
    <mergeCell ref="G33:J33"/>
    <mergeCell ref="E59:K59"/>
    <mergeCell ref="E61:N61"/>
    <mergeCell ref="U61:W61"/>
    <mergeCell ref="E44:K44"/>
    <mergeCell ref="T44:X44"/>
    <mergeCell ref="D45:I45"/>
    <mergeCell ref="A47:Z49"/>
    <mergeCell ref="A50:C52"/>
    <mergeCell ref="D50:Z50"/>
    <mergeCell ref="D51:Z51"/>
    <mergeCell ref="E52:F52"/>
    <mergeCell ref="G52:H52"/>
    <mergeCell ref="L52:M52"/>
    <mergeCell ref="O52:P52"/>
    <mergeCell ref="N45:W45"/>
    <mergeCell ref="A55:C55"/>
  </mergeCells>
  <printOptions horizontalCentered="1"/>
  <pageMargins left="0.7" right="0.7" top="0.75" bottom="0.75" header="0.3" footer="0.3"/>
  <pageSetup paperSize="9" scale="77" orientation="portrait" r:id="rId1"/>
  <headerFooter alignWithMargins="0">
    <oddHeader>&amp;R&amp;G</oddHeader>
  </headerFooter>
  <rowBreaks count="1" manualBreakCount="1">
    <brk id="46"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7041" r:id="rId5" name="Check Box 1">
              <controlPr locked="0" defaultSize="0" autoFill="0" autoLine="0" autoPict="0">
                <anchor moveWithCells="1">
                  <from>
                    <xdr:col>1</xdr:col>
                    <xdr:colOff>38100</xdr:colOff>
                    <xdr:row>19</xdr:row>
                    <xdr:rowOff>152400</xdr:rowOff>
                  </from>
                  <to>
                    <xdr:col>2</xdr:col>
                    <xdr:colOff>85725</xdr:colOff>
                    <xdr:row>21</xdr:row>
                    <xdr:rowOff>9525</xdr:rowOff>
                  </to>
                </anchor>
              </controlPr>
            </control>
          </mc:Choice>
        </mc:AlternateContent>
        <mc:AlternateContent xmlns:mc="http://schemas.openxmlformats.org/markup-compatibility/2006">
          <mc:Choice Requires="x14">
            <control shapeId="87042" r:id="rId6" name="Check Box 2">
              <controlPr locked="0" defaultSize="0" autoFill="0" autoLine="0" autoPict="0">
                <anchor moveWithCells="1">
                  <from>
                    <xdr:col>1</xdr:col>
                    <xdr:colOff>38100</xdr:colOff>
                    <xdr:row>20</xdr:row>
                    <xdr:rowOff>142875</xdr:rowOff>
                  </from>
                  <to>
                    <xdr:col>2</xdr:col>
                    <xdr:colOff>85725</xdr:colOff>
                    <xdr:row>22</xdr:row>
                    <xdr:rowOff>9525</xdr:rowOff>
                  </to>
                </anchor>
              </controlPr>
            </control>
          </mc:Choice>
        </mc:AlternateContent>
        <mc:AlternateContent xmlns:mc="http://schemas.openxmlformats.org/markup-compatibility/2006">
          <mc:Choice Requires="x14">
            <control shapeId="87043" r:id="rId7" name="Check Box 3">
              <controlPr locked="0" defaultSize="0" autoFill="0" autoLine="0" autoPict="0">
                <anchor moveWithCells="1">
                  <from>
                    <xdr:col>1</xdr:col>
                    <xdr:colOff>38100</xdr:colOff>
                    <xdr:row>21</xdr:row>
                    <xdr:rowOff>152400</xdr:rowOff>
                  </from>
                  <to>
                    <xdr:col>2</xdr:col>
                    <xdr:colOff>85725</xdr:colOff>
                    <xdr:row>23</xdr:row>
                    <xdr:rowOff>19050</xdr:rowOff>
                  </to>
                </anchor>
              </controlPr>
            </control>
          </mc:Choice>
        </mc:AlternateContent>
        <mc:AlternateContent xmlns:mc="http://schemas.openxmlformats.org/markup-compatibility/2006">
          <mc:Choice Requires="x14">
            <control shapeId="87044" r:id="rId8" name="Check Box 4">
              <controlPr locked="0" defaultSize="0" autoFill="0" autoLine="0" autoPict="0">
                <anchor moveWithCells="1">
                  <from>
                    <xdr:col>10</xdr:col>
                    <xdr:colOff>85725</xdr:colOff>
                    <xdr:row>19</xdr:row>
                    <xdr:rowOff>152400</xdr:rowOff>
                  </from>
                  <to>
                    <xdr:col>11</xdr:col>
                    <xdr:colOff>57150</xdr:colOff>
                    <xdr:row>21</xdr:row>
                    <xdr:rowOff>19050</xdr:rowOff>
                  </to>
                </anchor>
              </controlPr>
            </control>
          </mc:Choice>
        </mc:AlternateContent>
        <mc:AlternateContent xmlns:mc="http://schemas.openxmlformats.org/markup-compatibility/2006">
          <mc:Choice Requires="x14">
            <control shapeId="87045" r:id="rId9" name="Check Box 5">
              <controlPr locked="0" defaultSize="0" autoFill="0" autoLine="0" autoPict="0">
                <anchor moveWithCells="1">
                  <from>
                    <xdr:col>1</xdr:col>
                    <xdr:colOff>38100</xdr:colOff>
                    <xdr:row>24</xdr:row>
                    <xdr:rowOff>152400</xdr:rowOff>
                  </from>
                  <to>
                    <xdr:col>2</xdr:col>
                    <xdr:colOff>85725</xdr:colOff>
                    <xdr:row>26</xdr:row>
                    <xdr:rowOff>9525</xdr:rowOff>
                  </to>
                </anchor>
              </controlPr>
            </control>
          </mc:Choice>
        </mc:AlternateContent>
        <mc:AlternateContent xmlns:mc="http://schemas.openxmlformats.org/markup-compatibility/2006">
          <mc:Choice Requires="x14">
            <control shapeId="87046" r:id="rId10" name="Check Box 6">
              <controlPr locked="0" defaultSize="0" autoFill="0" autoLine="0" autoPict="0">
                <anchor moveWithCells="1">
                  <from>
                    <xdr:col>1</xdr:col>
                    <xdr:colOff>38100</xdr:colOff>
                    <xdr:row>26</xdr:row>
                    <xdr:rowOff>161925</xdr:rowOff>
                  </from>
                  <to>
                    <xdr:col>2</xdr:col>
                    <xdr:colOff>85725</xdr:colOff>
                    <xdr:row>27</xdr:row>
                    <xdr:rowOff>152400</xdr:rowOff>
                  </to>
                </anchor>
              </controlPr>
            </control>
          </mc:Choice>
        </mc:AlternateContent>
        <mc:AlternateContent xmlns:mc="http://schemas.openxmlformats.org/markup-compatibility/2006">
          <mc:Choice Requires="x14">
            <control shapeId="87047" r:id="rId11" name="Check Box 7">
              <controlPr locked="0" defaultSize="0" autoFill="0" autoLine="0" autoPict="0">
                <anchor moveWithCells="1">
                  <from>
                    <xdr:col>1</xdr:col>
                    <xdr:colOff>38100</xdr:colOff>
                    <xdr:row>25</xdr:row>
                    <xdr:rowOff>152400</xdr:rowOff>
                  </from>
                  <to>
                    <xdr:col>2</xdr:col>
                    <xdr:colOff>85725</xdr:colOff>
                    <xdr:row>27</xdr:row>
                    <xdr:rowOff>9525</xdr:rowOff>
                  </to>
                </anchor>
              </controlPr>
            </control>
          </mc:Choice>
        </mc:AlternateContent>
        <mc:AlternateContent xmlns:mc="http://schemas.openxmlformats.org/markup-compatibility/2006">
          <mc:Choice Requires="x14">
            <control shapeId="87048" r:id="rId12" name="Check Box 8">
              <controlPr locked="0" defaultSize="0" autoFill="0" autoLine="0" autoPict="0">
                <anchor moveWithCells="1">
                  <from>
                    <xdr:col>4</xdr:col>
                    <xdr:colOff>219075</xdr:colOff>
                    <xdr:row>55</xdr:row>
                    <xdr:rowOff>123825</xdr:rowOff>
                  </from>
                  <to>
                    <xdr:col>7</xdr:col>
                    <xdr:colOff>200025</xdr:colOff>
                    <xdr:row>57</xdr:row>
                    <xdr:rowOff>0</xdr:rowOff>
                  </to>
                </anchor>
              </controlPr>
            </control>
          </mc:Choice>
        </mc:AlternateContent>
        <mc:AlternateContent xmlns:mc="http://schemas.openxmlformats.org/markup-compatibility/2006">
          <mc:Choice Requires="x14">
            <control shapeId="87049" r:id="rId13" name="Check Box 9">
              <controlPr locked="0" defaultSize="0" autoFill="0" autoLine="0" autoPict="0">
                <anchor moveWithCells="1">
                  <from>
                    <xdr:col>9</xdr:col>
                    <xdr:colOff>9525</xdr:colOff>
                    <xdr:row>55</xdr:row>
                    <xdr:rowOff>133350</xdr:rowOff>
                  </from>
                  <to>
                    <xdr:col>14</xdr:col>
                    <xdr:colOff>19050</xdr:colOff>
                    <xdr:row>57</xdr:row>
                    <xdr:rowOff>0</xdr:rowOff>
                  </to>
                </anchor>
              </controlPr>
            </control>
          </mc:Choice>
        </mc:AlternateContent>
        <mc:AlternateContent xmlns:mc="http://schemas.openxmlformats.org/markup-compatibility/2006">
          <mc:Choice Requires="x14">
            <control shapeId="87050" r:id="rId14" name="Check Box 10">
              <controlPr locked="0" defaultSize="0" autoFill="0" autoLine="0" autoPict="0">
                <anchor moveWithCells="1">
                  <from>
                    <xdr:col>16</xdr:col>
                    <xdr:colOff>104775</xdr:colOff>
                    <xdr:row>55</xdr:row>
                    <xdr:rowOff>152400</xdr:rowOff>
                  </from>
                  <to>
                    <xdr:col>20</xdr:col>
                    <xdr:colOff>161925</xdr:colOff>
                    <xdr:row>57</xdr:row>
                    <xdr:rowOff>0</xdr:rowOff>
                  </to>
                </anchor>
              </controlPr>
            </control>
          </mc:Choice>
        </mc:AlternateContent>
        <mc:AlternateContent xmlns:mc="http://schemas.openxmlformats.org/markup-compatibility/2006">
          <mc:Choice Requires="x14">
            <control shapeId="87051" r:id="rId15" name="Check Box 11">
              <controlPr locked="0" defaultSize="0" autoFill="0" autoLine="0" autoPict="0">
                <anchor moveWithCells="1">
                  <from>
                    <xdr:col>1</xdr:col>
                    <xdr:colOff>38100</xdr:colOff>
                    <xdr:row>29</xdr:row>
                    <xdr:rowOff>152400</xdr:rowOff>
                  </from>
                  <to>
                    <xdr:col>2</xdr:col>
                    <xdr:colOff>85725</xdr:colOff>
                    <xdr:row>31</xdr:row>
                    <xdr:rowOff>9525</xdr:rowOff>
                  </to>
                </anchor>
              </controlPr>
            </control>
          </mc:Choice>
        </mc:AlternateContent>
        <mc:AlternateContent xmlns:mc="http://schemas.openxmlformats.org/markup-compatibility/2006">
          <mc:Choice Requires="x14">
            <control shapeId="87052" r:id="rId16" name="Check Box 12">
              <controlPr locked="0" defaultSize="0" autoFill="0" autoLine="0" autoPict="0">
                <anchor moveWithCells="1">
                  <from>
                    <xdr:col>1</xdr:col>
                    <xdr:colOff>38100</xdr:colOff>
                    <xdr:row>30</xdr:row>
                    <xdr:rowOff>152400</xdr:rowOff>
                  </from>
                  <to>
                    <xdr:col>2</xdr:col>
                    <xdr:colOff>85725</xdr:colOff>
                    <xdr:row>32</xdr:row>
                    <xdr:rowOff>9525</xdr:rowOff>
                  </to>
                </anchor>
              </controlPr>
            </control>
          </mc:Choice>
        </mc:AlternateContent>
        <mc:AlternateContent xmlns:mc="http://schemas.openxmlformats.org/markup-compatibility/2006">
          <mc:Choice Requires="x14">
            <control shapeId="87053" r:id="rId17" name="Check Box 13">
              <controlPr locked="0" defaultSize="0" autoFill="0" autoLine="0" autoPict="0">
                <anchor moveWithCells="1">
                  <from>
                    <xdr:col>1</xdr:col>
                    <xdr:colOff>38100</xdr:colOff>
                    <xdr:row>31</xdr:row>
                    <xdr:rowOff>142875</xdr:rowOff>
                  </from>
                  <to>
                    <xdr:col>2</xdr:col>
                    <xdr:colOff>85725</xdr:colOff>
                    <xdr:row>33</xdr:row>
                    <xdr:rowOff>9525</xdr:rowOff>
                  </to>
                </anchor>
              </controlPr>
            </control>
          </mc:Choice>
        </mc:AlternateContent>
        <mc:AlternateContent xmlns:mc="http://schemas.openxmlformats.org/markup-compatibility/2006">
          <mc:Choice Requires="x14">
            <control shapeId="87054" r:id="rId18" name="Check Box 14">
              <controlPr locked="0" defaultSize="0" autoFill="0" autoLine="0" autoPict="0">
                <anchor moveWithCells="1">
                  <from>
                    <xdr:col>1</xdr:col>
                    <xdr:colOff>38100</xdr:colOff>
                    <xdr:row>28</xdr:row>
                    <xdr:rowOff>152400</xdr:rowOff>
                  </from>
                  <to>
                    <xdr:col>2</xdr:col>
                    <xdr:colOff>85725</xdr:colOff>
                    <xdr:row>30</xdr:row>
                    <xdr:rowOff>19050</xdr:rowOff>
                  </to>
                </anchor>
              </controlPr>
            </control>
          </mc:Choice>
        </mc:AlternateContent>
        <mc:AlternateContent xmlns:mc="http://schemas.openxmlformats.org/markup-compatibility/2006">
          <mc:Choice Requires="x14">
            <control shapeId="87055" r:id="rId19" name="Check Box 15">
              <controlPr locked="0" defaultSize="0" autoFill="0" autoLine="0" autoPict="0">
                <anchor moveWithCells="1">
                  <from>
                    <xdr:col>4</xdr:col>
                    <xdr:colOff>295275</xdr:colOff>
                    <xdr:row>28</xdr:row>
                    <xdr:rowOff>152400</xdr:rowOff>
                  </from>
                  <to>
                    <xdr:col>7</xdr:col>
                    <xdr:colOff>0</xdr:colOff>
                    <xdr:row>30</xdr:row>
                    <xdr:rowOff>19050</xdr:rowOff>
                  </to>
                </anchor>
              </controlPr>
            </control>
          </mc:Choice>
        </mc:AlternateContent>
        <mc:AlternateContent xmlns:mc="http://schemas.openxmlformats.org/markup-compatibility/2006">
          <mc:Choice Requires="x14">
            <control shapeId="87056" r:id="rId20" name="Check Box 16">
              <controlPr locked="0" defaultSize="0" autoFill="0" autoLine="0" autoPict="0">
                <anchor moveWithCells="1">
                  <from>
                    <xdr:col>10</xdr:col>
                    <xdr:colOff>266700</xdr:colOff>
                    <xdr:row>29</xdr:row>
                    <xdr:rowOff>152400</xdr:rowOff>
                  </from>
                  <to>
                    <xdr:col>12</xdr:col>
                    <xdr:colOff>57150</xdr:colOff>
                    <xdr:row>31</xdr:row>
                    <xdr:rowOff>9525</xdr:rowOff>
                  </to>
                </anchor>
              </controlPr>
            </control>
          </mc:Choice>
        </mc:AlternateContent>
        <mc:AlternateContent xmlns:mc="http://schemas.openxmlformats.org/markup-compatibility/2006">
          <mc:Choice Requires="x14">
            <control shapeId="87057" r:id="rId21" name="Check Box 17">
              <controlPr locked="0" defaultSize="0" autoFill="0" autoLine="0" autoPict="0">
                <anchor moveWithCells="1">
                  <from>
                    <xdr:col>10</xdr:col>
                    <xdr:colOff>266700</xdr:colOff>
                    <xdr:row>30</xdr:row>
                    <xdr:rowOff>152400</xdr:rowOff>
                  </from>
                  <to>
                    <xdr:col>12</xdr:col>
                    <xdr:colOff>57150</xdr:colOff>
                    <xdr:row>32</xdr:row>
                    <xdr:rowOff>9525</xdr:rowOff>
                  </to>
                </anchor>
              </controlPr>
            </control>
          </mc:Choice>
        </mc:AlternateContent>
        <mc:AlternateContent xmlns:mc="http://schemas.openxmlformats.org/markup-compatibility/2006">
          <mc:Choice Requires="x14">
            <control shapeId="87058" r:id="rId22" name="Check Box 18">
              <controlPr locked="0" defaultSize="0" autoFill="0" autoLine="0" autoPict="0">
                <anchor moveWithCells="1">
                  <from>
                    <xdr:col>10</xdr:col>
                    <xdr:colOff>266700</xdr:colOff>
                    <xdr:row>31</xdr:row>
                    <xdr:rowOff>142875</xdr:rowOff>
                  </from>
                  <to>
                    <xdr:col>12</xdr:col>
                    <xdr:colOff>57150</xdr:colOff>
                    <xdr:row>33</xdr:row>
                    <xdr:rowOff>9525</xdr:rowOff>
                  </to>
                </anchor>
              </controlPr>
            </control>
          </mc:Choice>
        </mc:AlternateContent>
        <mc:AlternateContent xmlns:mc="http://schemas.openxmlformats.org/markup-compatibility/2006">
          <mc:Choice Requires="x14">
            <control shapeId="87059" r:id="rId23" name="Check Box 19">
              <controlPr locked="0" defaultSize="0" autoFill="0" autoLine="0" autoPict="0">
                <anchor moveWithCells="1">
                  <from>
                    <xdr:col>10</xdr:col>
                    <xdr:colOff>266700</xdr:colOff>
                    <xdr:row>28</xdr:row>
                    <xdr:rowOff>133350</xdr:rowOff>
                  </from>
                  <to>
                    <xdr:col>12</xdr:col>
                    <xdr:colOff>57150</xdr:colOff>
                    <xdr:row>30</xdr:row>
                    <xdr:rowOff>9525</xdr:rowOff>
                  </to>
                </anchor>
              </controlPr>
            </control>
          </mc:Choice>
        </mc:AlternateContent>
        <mc:AlternateContent xmlns:mc="http://schemas.openxmlformats.org/markup-compatibility/2006">
          <mc:Choice Requires="x14">
            <control shapeId="87060" r:id="rId24" name="Check Box 20">
              <controlPr locked="0" defaultSize="0" autoFill="0" autoLine="0" autoPict="0">
                <anchor moveWithCells="1">
                  <from>
                    <xdr:col>19</xdr:col>
                    <xdr:colOff>104775</xdr:colOff>
                    <xdr:row>29</xdr:row>
                    <xdr:rowOff>152400</xdr:rowOff>
                  </from>
                  <to>
                    <xdr:col>20</xdr:col>
                    <xdr:colOff>123825</xdr:colOff>
                    <xdr:row>31</xdr:row>
                    <xdr:rowOff>9525</xdr:rowOff>
                  </to>
                </anchor>
              </controlPr>
            </control>
          </mc:Choice>
        </mc:AlternateContent>
        <mc:AlternateContent xmlns:mc="http://schemas.openxmlformats.org/markup-compatibility/2006">
          <mc:Choice Requires="x14">
            <control shapeId="87061" r:id="rId25" name="Check Box 21">
              <controlPr locked="0" defaultSize="0" autoFill="0" autoLine="0" autoPict="0">
                <anchor moveWithCells="1">
                  <from>
                    <xdr:col>19</xdr:col>
                    <xdr:colOff>104775</xdr:colOff>
                    <xdr:row>30</xdr:row>
                    <xdr:rowOff>152400</xdr:rowOff>
                  </from>
                  <to>
                    <xdr:col>20</xdr:col>
                    <xdr:colOff>123825</xdr:colOff>
                    <xdr:row>32</xdr:row>
                    <xdr:rowOff>9525</xdr:rowOff>
                  </to>
                </anchor>
              </controlPr>
            </control>
          </mc:Choice>
        </mc:AlternateContent>
        <mc:AlternateContent xmlns:mc="http://schemas.openxmlformats.org/markup-compatibility/2006">
          <mc:Choice Requires="x14">
            <control shapeId="87062" r:id="rId26" name="Check Box 22">
              <controlPr locked="0" defaultSize="0" autoFill="0" autoLine="0" autoPict="0">
                <anchor moveWithCells="1">
                  <from>
                    <xdr:col>19</xdr:col>
                    <xdr:colOff>104775</xdr:colOff>
                    <xdr:row>31</xdr:row>
                    <xdr:rowOff>142875</xdr:rowOff>
                  </from>
                  <to>
                    <xdr:col>20</xdr:col>
                    <xdr:colOff>123825</xdr:colOff>
                    <xdr:row>33</xdr:row>
                    <xdr:rowOff>9525</xdr:rowOff>
                  </to>
                </anchor>
              </controlPr>
            </control>
          </mc:Choice>
        </mc:AlternateContent>
        <mc:AlternateContent xmlns:mc="http://schemas.openxmlformats.org/markup-compatibility/2006">
          <mc:Choice Requires="x14">
            <control shapeId="87063" r:id="rId27" name="Check Box 23">
              <controlPr locked="0" defaultSize="0" autoFill="0" autoLine="0" autoPict="0">
                <anchor moveWithCells="1">
                  <from>
                    <xdr:col>19</xdr:col>
                    <xdr:colOff>104775</xdr:colOff>
                    <xdr:row>28</xdr:row>
                    <xdr:rowOff>152400</xdr:rowOff>
                  </from>
                  <to>
                    <xdr:col>20</xdr:col>
                    <xdr:colOff>123825</xdr:colOff>
                    <xdr:row>30</xdr:row>
                    <xdr:rowOff>19050</xdr:rowOff>
                  </to>
                </anchor>
              </controlPr>
            </control>
          </mc:Choice>
        </mc:AlternateContent>
        <mc:AlternateContent xmlns:mc="http://schemas.openxmlformats.org/markup-compatibility/2006">
          <mc:Choice Requires="x14">
            <control shapeId="87064" r:id="rId28" name="Check Box 24">
              <controlPr locked="0" defaultSize="0" autoFill="0" autoLine="0" autoPict="0">
                <anchor moveWithCells="1">
                  <from>
                    <xdr:col>4</xdr:col>
                    <xdr:colOff>171450</xdr:colOff>
                    <xdr:row>53</xdr:row>
                    <xdr:rowOff>171450</xdr:rowOff>
                  </from>
                  <to>
                    <xdr:col>5</xdr:col>
                    <xdr:colOff>0</xdr:colOff>
                    <xdr:row>54</xdr:row>
                    <xdr:rowOff>0</xdr:rowOff>
                  </to>
                </anchor>
              </controlPr>
            </control>
          </mc:Choice>
        </mc:AlternateContent>
        <mc:AlternateContent xmlns:mc="http://schemas.openxmlformats.org/markup-compatibility/2006">
          <mc:Choice Requires="x14">
            <control shapeId="87065" r:id="rId29" name="Check Box 25">
              <controlPr locked="0" defaultSize="0" autoFill="0" autoLine="0" autoPict="0">
                <anchor moveWithCells="1">
                  <from>
                    <xdr:col>4</xdr:col>
                    <xdr:colOff>295275</xdr:colOff>
                    <xdr:row>31</xdr:row>
                    <xdr:rowOff>9525</xdr:rowOff>
                  </from>
                  <to>
                    <xdr:col>6</xdr:col>
                    <xdr:colOff>66675</xdr:colOff>
                    <xdr:row>31</xdr:row>
                    <xdr:rowOff>152400</xdr:rowOff>
                  </to>
                </anchor>
              </controlPr>
            </control>
          </mc:Choice>
        </mc:AlternateContent>
        <mc:AlternateContent xmlns:mc="http://schemas.openxmlformats.org/markup-compatibility/2006">
          <mc:Choice Requires="x14">
            <control shapeId="87066" r:id="rId30" name="Check Box 26">
              <controlPr locked="0" defaultSize="0" autoFill="0" autoLine="0" autoPict="0">
                <anchor moveWithCells="1">
                  <from>
                    <xdr:col>4</xdr:col>
                    <xdr:colOff>295275</xdr:colOff>
                    <xdr:row>30</xdr:row>
                    <xdr:rowOff>0</xdr:rowOff>
                  </from>
                  <to>
                    <xdr:col>7</xdr:col>
                    <xdr:colOff>0</xdr:colOff>
                    <xdr:row>30</xdr:row>
                    <xdr:rowOff>152400</xdr:rowOff>
                  </to>
                </anchor>
              </controlPr>
            </control>
          </mc:Choice>
        </mc:AlternateContent>
        <mc:AlternateContent xmlns:mc="http://schemas.openxmlformats.org/markup-compatibility/2006">
          <mc:Choice Requires="x14">
            <control shapeId="87067" r:id="rId31" name="Check Box 27">
              <controlPr locked="0" defaultSize="0" autoFill="0" autoLine="0" autoPict="0">
                <anchor moveWithCells="1">
                  <from>
                    <xdr:col>4</xdr:col>
                    <xdr:colOff>295275</xdr:colOff>
                    <xdr:row>31</xdr:row>
                    <xdr:rowOff>142875</xdr:rowOff>
                  </from>
                  <to>
                    <xdr:col>6</xdr:col>
                    <xdr:colOff>66675</xdr:colOff>
                    <xdr:row>33</xdr:row>
                    <xdr:rowOff>9525</xdr:rowOff>
                  </to>
                </anchor>
              </controlPr>
            </control>
          </mc:Choice>
        </mc:AlternateContent>
        <mc:AlternateContent xmlns:mc="http://schemas.openxmlformats.org/markup-compatibility/2006">
          <mc:Choice Requires="x14">
            <control shapeId="87068" r:id="rId32" name="Check Box 28">
              <controlPr locked="0" defaultSize="0" autoFill="0" autoLine="0" autoPict="0">
                <anchor moveWithCells="1">
                  <from>
                    <xdr:col>6</xdr:col>
                    <xdr:colOff>180975</xdr:colOff>
                    <xdr:row>53</xdr:row>
                    <xdr:rowOff>171450</xdr:rowOff>
                  </from>
                  <to>
                    <xdr:col>8</xdr:col>
                    <xdr:colOff>0</xdr:colOff>
                    <xdr:row>54</xdr:row>
                    <xdr:rowOff>0</xdr:rowOff>
                  </to>
                </anchor>
              </controlPr>
            </control>
          </mc:Choice>
        </mc:AlternateContent>
        <mc:AlternateContent xmlns:mc="http://schemas.openxmlformats.org/markup-compatibility/2006">
          <mc:Choice Requires="x14">
            <control shapeId="87069" r:id="rId33" name="Check Box 29">
              <controlPr locked="0" defaultSize="0" autoFill="0" autoLine="0" autoPict="0">
                <anchor moveWithCells="1">
                  <from>
                    <xdr:col>8</xdr:col>
                    <xdr:colOff>19050</xdr:colOff>
                    <xdr:row>53</xdr:row>
                    <xdr:rowOff>171450</xdr:rowOff>
                  </from>
                  <to>
                    <xdr:col>9</xdr:col>
                    <xdr:colOff>19050</xdr:colOff>
                    <xdr:row>54</xdr:row>
                    <xdr:rowOff>0</xdr:rowOff>
                  </to>
                </anchor>
              </controlPr>
            </control>
          </mc:Choice>
        </mc:AlternateContent>
        <mc:AlternateContent xmlns:mc="http://schemas.openxmlformats.org/markup-compatibility/2006">
          <mc:Choice Requires="x14">
            <control shapeId="87070" r:id="rId34" name="Check Box 30">
              <controlPr locked="0" defaultSize="0" autoFill="0" autoLine="0" autoPict="0">
                <anchor moveWithCells="1">
                  <from>
                    <xdr:col>9</xdr:col>
                    <xdr:colOff>28575</xdr:colOff>
                    <xdr:row>53</xdr:row>
                    <xdr:rowOff>171450</xdr:rowOff>
                  </from>
                  <to>
                    <xdr:col>10</xdr:col>
                    <xdr:colOff>19050</xdr:colOff>
                    <xdr:row>54</xdr:row>
                    <xdr:rowOff>0</xdr:rowOff>
                  </to>
                </anchor>
              </controlPr>
            </control>
          </mc:Choice>
        </mc:AlternateContent>
        <mc:AlternateContent xmlns:mc="http://schemas.openxmlformats.org/markup-compatibility/2006">
          <mc:Choice Requires="x14">
            <control shapeId="87071" r:id="rId35" name="Check Box 31">
              <controlPr locked="0" defaultSize="0" autoFill="0" autoLine="0" autoPict="0">
                <anchor moveWithCells="1">
                  <from>
                    <xdr:col>10</xdr:col>
                    <xdr:colOff>38100</xdr:colOff>
                    <xdr:row>53</xdr:row>
                    <xdr:rowOff>171450</xdr:rowOff>
                  </from>
                  <to>
                    <xdr:col>11</xdr:col>
                    <xdr:colOff>38100</xdr:colOff>
                    <xdr:row>54</xdr:row>
                    <xdr:rowOff>0</xdr:rowOff>
                  </to>
                </anchor>
              </controlPr>
            </control>
          </mc:Choice>
        </mc:AlternateContent>
        <mc:AlternateContent xmlns:mc="http://schemas.openxmlformats.org/markup-compatibility/2006">
          <mc:Choice Requires="x14">
            <control shapeId="87072" r:id="rId36" name="Check Box 32">
              <controlPr locked="0" defaultSize="0" autoFill="0" autoLine="0" autoPict="0">
                <anchor moveWithCells="1">
                  <from>
                    <xdr:col>11</xdr:col>
                    <xdr:colOff>28575</xdr:colOff>
                    <xdr:row>53</xdr:row>
                    <xdr:rowOff>171450</xdr:rowOff>
                  </from>
                  <to>
                    <xdr:col>13</xdr:col>
                    <xdr:colOff>9525</xdr:colOff>
                    <xdr:row>54</xdr:row>
                    <xdr:rowOff>0</xdr:rowOff>
                  </to>
                </anchor>
              </controlPr>
            </control>
          </mc:Choice>
        </mc:AlternateContent>
        <mc:AlternateContent xmlns:mc="http://schemas.openxmlformats.org/markup-compatibility/2006">
          <mc:Choice Requires="x14">
            <control shapeId="87073" r:id="rId37" name="Check Box 33">
              <controlPr locked="0" defaultSize="0" autoFill="0" autoLine="0" autoPict="0">
                <anchor moveWithCells="1">
                  <from>
                    <xdr:col>13</xdr:col>
                    <xdr:colOff>9525</xdr:colOff>
                    <xdr:row>53</xdr:row>
                    <xdr:rowOff>171450</xdr:rowOff>
                  </from>
                  <to>
                    <xdr:col>14</xdr:col>
                    <xdr:colOff>38100</xdr:colOff>
                    <xdr:row>54</xdr:row>
                    <xdr:rowOff>0</xdr:rowOff>
                  </to>
                </anchor>
              </controlPr>
            </control>
          </mc:Choice>
        </mc:AlternateContent>
        <mc:AlternateContent xmlns:mc="http://schemas.openxmlformats.org/markup-compatibility/2006">
          <mc:Choice Requires="x14">
            <control shapeId="87074" r:id="rId38" name="Check Box 34">
              <controlPr locked="0" defaultSize="0" autoFill="0" autoLine="0" autoPict="0">
                <anchor moveWithCells="1">
                  <from>
                    <xdr:col>15</xdr:col>
                    <xdr:colOff>0</xdr:colOff>
                    <xdr:row>53</xdr:row>
                    <xdr:rowOff>171450</xdr:rowOff>
                  </from>
                  <to>
                    <xdr:col>16</xdr:col>
                    <xdr:colOff>0</xdr:colOff>
                    <xdr:row>54</xdr:row>
                    <xdr:rowOff>0</xdr:rowOff>
                  </to>
                </anchor>
              </controlPr>
            </control>
          </mc:Choice>
        </mc:AlternateContent>
        <mc:AlternateContent xmlns:mc="http://schemas.openxmlformats.org/markup-compatibility/2006">
          <mc:Choice Requires="x14">
            <control shapeId="87075" r:id="rId39" name="Check Box 35">
              <controlPr locked="0" defaultSize="0" autoFill="0" autoLine="0" autoPict="0">
                <anchor moveWithCells="1">
                  <from>
                    <xdr:col>16</xdr:col>
                    <xdr:colOff>19050</xdr:colOff>
                    <xdr:row>53</xdr:row>
                    <xdr:rowOff>171450</xdr:rowOff>
                  </from>
                  <to>
                    <xdr:col>17</xdr:col>
                    <xdr:colOff>19050</xdr:colOff>
                    <xdr:row>54</xdr:row>
                    <xdr:rowOff>0</xdr:rowOff>
                  </to>
                </anchor>
              </controlPr>
            </control>
          </mc:Choice>
        </mc:AlternateContent>
        <mc:AlternateContent xmlns:mc="http://schemas.openxmlformats.org/markup-compatibility/2006">
          <mc:Choice Requires="x14">
            <control shapeId="87076" r:id="rId40" name="Check Box 36">
              <controlPr locked="0" defaultSize="0" autoFill="0" autoLine="0" autoPict="0">
                <anchor moveWithCells="1">
                  <from>
                    <xdr:col>17</xdr:col>
                    <xdr:colOff>28575</xdr:colOff>
                    <xdr:row>53</xdr:row>
                    <xdr:rowOff>171450</xdr:rowOff>
                  </from>
                  <to>
                    <xdr:col>18</xdr:col>
                    <xdr:colOff>38100</xdr:colOff>
                    <xdr:row>54</xdr:row>
                    <xdr:rowOff>0</xdr:rowOff>
                  </to>
                </anchor>
              </controlPr>
            </control>
          </mc:Choice>
        </mc:AlternateContent>
        <mc:AlternateContent xmlns:mc="http://schemas.openxmlformats.org/markup-compatibility/2006">
          <mc:Choice Requires="x14">
            <control shapeId="87077" r:id="rId41" name="Check Box 37">
              <controlPr locked="0" defaultSize="0" autoFill="0" autoLine="0" autoPict="0">
                <anchor moveWithCells="1">
                  <from>
                    <xdr:col>18</xdr:col>
                    <xdr:colOff>28575</xdr:colOff>
                    <xdr:row>53</xdr:row>
                    <xdr:rowOff>171450</xdr:rowOff>
                  </from>
                  <to>
                    <xdr:col>19</xdr:col>
                    <xdr:colOff>38100</xdr:colOff>
                    <xdr:row>54</xdr:row>
                    <xdr:rowOff>0</xdr:rowOff>
                  </to>
                </anchor>
              </controlPr>
            </control>
          </mc:Choice>
        </mc:AlternateContent>
        <mc:AlternateContent xmlns:mc="http://schemas.openxmlformats.org/markup-compatibility/2006">
          <mc:Choice Requires="x14">
            <control shapeId="87078" r:id="rId42" name="Check Box 38">
              <controlPr locked="0" defaultSize="0" autoFill="0" autoLine="0" autoPict="0">
                <anchor moveWithCells="1">
                  <from>
                    <xdr:col>19</xdr:col>
                    <xdr:colOff>38100</xdr:colOff>
                    <xdr:row>53</xdr:row>
                    <xdr:rowOff>171450</xdr:rowOff>
                  </from>
                  <to>
                    <xdr:col>20</xdr:col>
                    <xdr:colOff>38100</xdr:colOff>
                    <xdr:row>54</xdr:row>
                    <xdr:rowOff>0</xdr:rowOff>
                  </to>
                </anchor>
              </controlPr>
            </control>
          </mc:Choice>
        </mc:AlternateContent>
        <mc:AlternateContent xmlns:mc="http://schemas.openxmlformats.org/markup-compatibility/2006">
          <mc:Choice Requires="x14">
            <control shapeId="87079" r:id="rId43" name="Check Box 39">
              <controlPr locked="0" defaultSize="0" autoFill="0" autoLine="0" autoPict="0">
                <anchor moveWithCells="1">
                  <from>
                    <xdr:col>20</xdr:col>
                    <xdr:colOff>47625</xdr:colOff>
                    <xdr:row>53</xdr:row>
                    <xdr:rowOff>171450</xdr:rowOff>
                  </from>
                  <to>
                    <xdr:col>21</xdr:col>
                    <xdr:colOff>47625</xdr:colOff>
                    <xdr:row>54</xdr:row>
                    <xdr:rowOff>0</xdr:rowOff>
                  </to>
                </anchor>
              </controlPr>
            </control>
          </mc:Choice>
        </mc:AlternateContent>
        <mc:AlternateContent xmlns:mc="http://schemas.openxmlformats.org/markup-compatibility/2006">
          <mc:Choice Requires="x14">
            <control shapeId="87080" r:id="rId44" name="Check Box 40">
              <controlPr locked="0" defaultSize="0" autoFill="0" autoLine="0" autoPict="0">
                <anchor moveWithCells="1">
                  <from>
                    <xdr:col>21</xdr:col>
                    <xdr:colOff>28575</xdr:colOff>
                    <xdr:row>53</xdr:row>
                    <xdr:rowOff>171450</xdr:rowOff>
                  </from>
                  <to>
                    <xdr:col>22</xdr:col>
                    <xdr:colOff>38100</xdr:colOff>
                    <xdr:row>54</xdr:row>
                    <xdr:rowOff>0</xdr:rowOff>
                  </to>
                </anchor>
              </controlPr>
            </control>
          </mc:Choice>
        </mc:AlternateContent>
        <mc:AlternateContent xmlns:mc="http://schemas.openxmlformats.org/markup-compatibility/2006">
          <mc:Choice Requires="x14">
            <control shapeId="87081" r:id="rId45" name="Check Box 41">
              <controlPr locked="0" defaultSize="0" autoFill="0" autoLine="0" autoPict="0">
                <anchor moveWithCells="1">
                  <from>
                    <xdr:col>22</xdr:col>
                    <xdr:colOff>38100</xdr:colOff>
                    <xdr:row>53</xdr:row>
                    <xdr:rowOff>171450</xdr:rowOff>
                  </from>
                  <to>
                    <xdr:col>23</xdr:col>
                    <xdr:colOff>38100</xdr:colOff>
                    <xdr:row>54</xdr:row>
                    <xdr:rowOff>0</xdr:rowOff>
                  </to>
                </anchor>
              </controlPr>
            </control>
          </mc:Choice>
        </mc:AlternateContent>
        <mc:AlternateContent xmlns:mc="http://schemas.openxmlformats.org/markup-compatibility/2006">
          <mc:Choice Requires="x14">
            <control shapeId="87082" r:id="rId46" name="Check Box 42">
              <controlPr locked="0" defaultSize="0" autoFill="0" autoLine="0" autoPict="0">
                <anchor moveWithCells="1">
                  <from>
                    <xdr:col>23</xdr:col>
                    <xdr:colOff>38100</xdr:colOff>
                    <xdr:row>53</xdr:row>
                    <xdr:rowOff>171450</xdr:rowOff>
                  </from>
                  <to>
                    <xdr:col>24</xdr:col>
                    <xdr:colOff>38100</xdr:colOff>
                    <xdr:row>54</xdr:row>
                    <xdr:rowOff>0</xdr:rowOff>
                  </to>
                </anchor>
              </controlPr>
            </control>
          </mc:Choice>
        </mc:AlternateContent>
        <mc:AlternateContent xmlns:mc="http://schemas.openxmlformats.org/markup-compatibility/2006">
          <mc:Choice Requires="x14">
            <control shapeId="87083" r:id="rId47" name="Check Box 43">
              <controlPr locked="0" defaultSize="0" autoFill="0" autoLine="0" autoPict="0">
                <anchor moveWithCells="1">
                  <from>
                    <xdr:col>24</xdr:col>
                    <xdr:colOff>38100</xdr:colOff>
                    <xdr:row>53</xdr:row>
                    <xdr:rowOff>171450</xdr:rowOff>
                  </from>
                  <to>
                    <xdr:col>25</xdr:col>
                    <xdr:colOff>38100</xdr:colOff>
                    <xdr:row>54</xdr:row>
                    <xdr:rowOff>0</xdr:rowOff>
                  </to>
                </anchor>
              </controlPr>
            </control>
          </mc:Choice>
        </mc:AlternateContent>
        <mc:AlternateContent xmlns:mc="http://schemas.openxmlformats.org/markup-compatibility/2006">
          <mc:Choice Requires="x14">
            <control shapeId="87084" r:id="rId48" name="Check Box 44">
              <controlPr locked="0" defaultSize="0" autoFill="0" autoLine="0" autoPict="0">
                <anchor moveWithCells="1">
                  <from>
                    <xdr:col>25</xdr:col>
                    <xdr:colOff>38100</xdr:colOff>
                    <xdr:row>53</xdr:row>
                    <xdr:rowOff>171450</xdr:rowOff>
                  </from>
                  <to>
                    <xdr:col>25</xdr:col>
                    <xdr:colOff>333375</xdr:colOff>
                    <xdr:row>54</xdr:row>
                    <xdr:rowOff>0</xdr:rowOff>
                  </to>
                </anchor>
              </controlPr>
            </control>
          </mc:Choice>
        </mc:AlternateContent>
        <mc:AlternateContent xmlns:mc="http://schemas.openxmlformats.org/markup-compatibility/2006">
          <mc:Choice Requires="x14">
            <control shapeId="87104" r:id="rId49" name="Check Box 64">
              <controlPr locked="0" defaultSize="0" autoFill="0" autoLine="0" autoPict="0">
                <anchor moveWithCells="1">
                  <from>
                    <xdr:col>3</xdr:col>
                    <xdr:colOff>180975</xdr:colOff>
                    <xdr:row>53</xdr:row>
                    <xdr:rowOff>171450</xdr:rowOff>
                  </from>
                  <to>
                    <xdr:col>3</xdr:col>
                    <xdr:colOff>466725</xdr:colOff>
                    <xdr:row>54</xdr:row>
                    <xdr:rowOff>0</xdr:rowOff>
                  </to>
                </anchor>
              </controlPr>
            </control>
          </mc:Choice>
        </mc:AlternateContent>
        <mc:AlternateContent xmlns:mc="http://schemas.openxmlformats.org/markup-compatibility/2006">
          <mc:Choice Requires="x14">
            <control shapeId="87105" r:id="rId50" name="Check Box 65">
              <controlPr locked="0" defaultSize="0" autoFill="0" autoLine="0" autoPict="0">
                <anchor moveWithCells="1">
                  <from>
                    <xdr:col>3</xdr:col>
                    <xdr:colOff>180975</xdr:colOff>
                    <xdr:row>52</xdr:row>
                    <xdr:rowOff>28575</xdr:rowOff>
                  </from>
                  <to>
                    <xdr:col>3</xdr:col>
                    <xdr:colOff>352425</xdr:colOff>
                    <xdr:row>53</xdr:row>
                    <xdr:rowOff>0</xdr:rowOff>
                  </to>
                </anchor>
              </controlPr>
            </control>
          </mc:Choice>
        </mc:AlternateContent>
        <mc:AlternateContent xmlns:mc="http://schemas.openxmlformats.org/markup-compatibility/2006">
          <mc:Choice Requires="x14">
            <control shapeId="87106" r:id="rId51" name="Check Box 66">
              <controlPr locked="0" defaultSize="0" autoFill="0" autoLine="0" autoPict="0">
                <anchor moveWithCells="1">
                  <from>
                    <xdr:col>4</xdr:col>
                    <xdr:colOff>161925</xdr:colOff>
                    <xdr:row>52</xdr:row>
                    <xdr:rowOff>0</xdr:rowOff>
                  </from>
                  <to>
                    <xdr:col>4</xdr:col>
                    <xdr:colOff>371475</xdr:colOff>
                    <xdr:row>53</xdr:row>
                    <xdr:rowOff>0</xdr:rowOff>
                  </to>
                </anchor>
              </controlPr>
            </control>
          </mc:Choice>
        </mc:AlternateContent>
        <mc:AlternateContent xmlns:mc="http://schemas.openxmlformats.org/markup-compatibility/2006">
          <mc:Choice Requires="x14">
            <control shapeId="87107" r:id="rId52" name="Check Box 67">
              <controlPr locked="0" defaultSize="0" autoFill="0" autoLine="0" autoPict="0">
                <anchor moveWithCells="1">
                  <from>
                    <xdr:col>6</xdr:col>
                    <xdr:colOff>190500</xdr:colOff>
                    <xdr:row>51</xdr:row>
                    <xdr:rowOff>457200</xdr:rowOff>
                  </from>
                  <to>
                    <xdr:col>8</xdr:col>
                    <xdr:colOff>0</xdr:colOff>
                    <xdr:row>53</xdr:row>
                    <xdr:rowOff>19050</xdr:rowOff>
                  </to>
                </anchor>
              </controlPr>
            </control>
          </mc:Choice>
        </mc:AlternateContent>
        <mc:AlternateContent xmlns:mc="http://schemas.openxmlformats.org/markup-compatibility/2006">
          <mc:Choice Requires="x14">
            <control shapeId="87108" r:id="rId53" name="Check Box 68">
              <controlPr locked="0" defaultSize="0" autoFill="0" autoLine="0" autoPict="0">
                <anchor moveWithCells="1">
                  <from>
                    <xdr:col>8</xdr:col>
                    <xdr:colOff>38100</xdr:colOff>
                    <xdr:row>51</xdr:row>
                    <xdr:rowOff>476250</xdr:rowOff>
                  </from>
                  <to>
                    <xdr:col>9</xdr:col>
                    <xdr:colOff>38100</xdr:colOff>
                    <xdr:row>53</xdr:row>
                    <xdr:rowOff>19050</xdr:rowOff>
                  </to>
                </anchor>
              </controlPr>
            </control>
          </mc:Choice>
        </mc:AlternateContent>
        <mc:AlternateContent xmlns:mc="http://schemas.openxmlformats.org/markup-compatibility/2006">
          <mc:Choice Requires="x14">
            <control shapeId="87109" r:id="rId54" name="Check Box 69">
              <controlPr locked="0" defaultSize="0" autoFill="0" autoLine="0" autoPict="0">
                <anchor moveWithCells="1">
                  <from>
                    <xdr:col>9</xdr:col>
                    <xdr:colOff>47625</xdr:colOff>
                    <xdr:row>51</xdr:row>
                    <xdr:rowOff>476250</xdr:rowOff>
                  </from>
                  <to>
                    <xdr:col>10</xdr:col>
                    <xdr:colOff>38100</xdr:colOff>
                    <xdr:row>53</xdr:row>
                    <xdr:rowOff>19050</xdr:rowOff>
                  </to>
                </anchor>
              </controlPr>
            </control>
          </mc:Choice>
        </mc:AlternateContent>
        <mc:AlternateContent xmlns:mc="http://schemas.openxmlformats.org/markup-compatibility/2006">
          <mc:Choice Requires="x14">
            <control shapeId="87110" r:id="rId55" name="Check Box 70">
              <controlPr locked="0" defaultSize="0" autoFill="0" autoLine="0" autoPict="0">
                <anchor moveWithCells="1">
                  <from>
                    <xdr:col>10</xdr:col>
                    <xdr:colOff>47625</xdr:colOff>
                    <xdr:row>51</xdr:row>
                    <xdr:rowOff>476250</xdr:rowOff>
                  </from>
                  <to>
                    <xdr:col>11</xdr:col>
                    <xdr:colOff>47625</xdr:colOff>
                    <xdr:row>53</xdr:row>
                    <xdr:rowOff>19050</xdr:rowOff>
                  </to>
                </anchor>
              </controlPr>
            </control>
          </mc:Choice>
        </mc:AlternateContent>
        <mc:AlternateContent xmlns:mc="http://schemas.openxmlformats.org/markup-compatibility/2006">
          <mc:Choice Requires="x14">
            <control shapeId="87111" r:id="rId56" name="Check Box 71">
              <controlPr locked="0" defaultSize="0" autoFill="0" autoLine="0" autoPict="0">
                <anchor moveWithCells="1">
                  <from>
                    <xdr:col>11</xdr:col>
                    <xdr:colOff>28575</xdr:colOff>
                    <xdr:row>51</xdr:row>
                    <xdr:rowOff>476250</xdr:rowOff>
                  </from>
                  <to>
                    <xdr:col>12</xdr:col>
                    <xdr:colOff>38100</xdr:colOff>
                    <xdr:row>53</xdr:row>
                    <xdr:rowOff>19050</xdr:rowOff>
                  </to>
                </anchor>
              </controlPr>
            </control>
          </mc:Choice>
        </mc:AlternateContent>
        <mc:AlternateContent xmlns:mc="http://schemas.openxmlformats.org/markup-compatibility/2006">
          <mc:Choice Requires="x14">
            <control shapeId="87112" r:id="rId57" name="Check Box 72">
              <controlPr locked="0" defaultSize="0" autoFill="0" autoLine="0" autoPict="0">
                <anchor moveWithCells="1">
                  <from>
                    <xdr:col>13</xdr:col>
                    <xdr:colOff>19050</xdr:colOff>
                    <xdr:row>51</xdr:row>
                    <xdr:rowOff>457200</xdr:rowOff>
                  </from>
                  <to>
                    <xdr:col>14</xdr:col>
                    <xdr:colOff>38100</xdr:colOff>
                    <xdr:row>53</xdr:row>
                    <xdr:rowOff>38100</xdr:rowOff>
                  </to>
                </anchor>
              </controlPr>
            </control>
          </mc:Choice>
        </mc:AlternateContent>
        <mc:AlternateContent xmlns:mc="http://schemas.openxmlformats.org/markup-compatibility/2006">
          <mc:Choice Requires="x14">
            <control shapeId="87113" r:id="rId58" name="Check Box 73">
              <controlPr locked="0" defaultSize="0" autoFill="0" autoLine="0" autoPict="0">
                <anchor moveWithCells="1">
                  <from>
                    <xdr:col>14</xdr:col>
                    <xdr:colOff>47625</xdr:colOff>
                    <xdr:row>51</xdr:row>
                    <xdr:rowOff>476250</xdr:rowOff>
                  </from>
                  <to>
                    <xdr:col>16</xdr:col>
                    <xdr:colOff>0</xdr:colOff>
                    <xdr:row>53</xdr:row>
                    <xdr:rowOff>19050</xdr:rowOff>
                  </to>
                </anchor>
              </controlPr>
            </control>
          </mc:Choice>
        </mc:AlternateContent>
        <mc:AlternateContent xmlns:mc="http://schemas.openxmlformats.org/markup-compatibility/2006">
          <mc:Choice Requires="x14">
            <control shapeId="87114" r:id="rId59" name="Check Box 74">
              <controlPr locked="0" defaultSize="0" autoFill="0" autoLine="0" autoPict="0">
                <anchor moveWithCells="1">
                  <from>
                    <xdr:col>16</xdr:col>
                    <xdr:colOff>28575</xdr:colOff>
                    <xdr:row>51</xdr:row>
                    <xdr:rowOff>466725</xdr:rowOff>
                  </from>
                  <to>
                    <xdr:col>17</xdr:col>
                    <xdr:colOff>19050</xdr:colOff>
                    <xdr:row>53</xdr:row>
                    <xdr:rowOff>9525</xdr:rowOff>
                  </to>
                </anchor>
              </controlPr>
            </control>
          </mc:Choice>
        </mc:AlternateContent>
        <mc:AlternateContent xmlns:mc="http://schemas.openxmlformats.org/markup-compatibility/2006">
          <mc:Choice Requires="x14">
            <control shapeId="87115" r:id="rId60" name="Check Box 75">
              <controlPr locked="0" defaultSize="0" autoFill="0" autoLine="0" autoPict="0">
                <anchor moveWithCells="1">
                  <from>
                    <xdr:col>17</xdr:col>
                    <xdr:colOff>38100</xdr:colOff>
                    <xdr:row>51</xdr:row>
                    <xdr:rowOff>466725</xdr:rowOff>
                  </from>
                  <to>
                    <xdr:col>18</xdr:col>
                    <xdr:colOff>38100</xdr:colOff>
                    <xdr:row>53</xdr:row>
                    <xdr:rowOff>9525</xdr:rowOff>
                  </to>
                </anchor>
              </controlPr>
            </control>
          </mc:Choice>
        </mc:AlternateContent>
        <mc:AlternateContent xmlns:mc="http://schemas.openxmlformats.org/markup-compatibility/2006">
          <mc:Choice Requires="x14">
            <control shapeId="87116" r:id="rId61" name="Check Box 76">
              <controlPr locked="0" defaultSize="0" autoFill="0" autoLine="0" autoPict="0">
                <anchor moveWithCells="1">
                  <from>
                    <xdr:col>18</xdr:col>
                    <xdr:colOff>38100</xdr:colOff>
                    <xdr:row>51</xdr:row>
                    <xdr:rowOff>476250</xdr:rowOff>
                  </from>
                  <to>
                    <xdr:col>19</xdr:col>
                    <xdr:colOff>38100</xdr:colOff>
                    <xdr:row>53</xdr:row>
                    <xdr:rowOff>19050</xdr:rowOff>
                  </to>
                </anchor>
              </controlPr>
            </control>
          </mc:Choice>
        </mc:AlternateContent>
        <mc:AlternateContent xmlns:mc="http://schemas.openxmlformats.org/markup-compatibility/2006">
          <mc:Choice Requires="x14">
            <control shapeId="87117" r:id="rId62" name="Check Box 77">
              <controlPr locked="0" defaultSize="0" autoFill="0" autoLine="0" autoPict="0">
                <anchor moveWithCells="1">
                  <from>
                    <xdr:col>19</xdr:col>
                    <xdr:colOff>47625</xdr:colOff>
                    <xdr:row>51</xdr:row>
                    <xdr:rowOff>466725</xdr:rowOff>
                  </from>
                  <to>
                    <xdr:col>20</xdr:col>
                    <xdr:colOff>38100</xdr:colOff>
                    <xdr:row>53</xdr:row>
                    <xdr:rowOff>9525</xdr:rowOff>
                  </to>
                </anchor>
              </controlPr>
            </control>
          </mc:Choice>
        </mc:AlternateContent>
        <mc:AlternateContent xmlns:mc="http://schemas.openxmlformats.org/markup-compatibility/2006">
          <mc:Choice Requires="x14">
            <control shapeId="87118" r:id="rId63" name="Check Box 78">
              <controlPr locked="0" defaultSize="0" autoFill="0" autoLine="0" autoPict="0">
                <anchor moveWithCells="1">
                  <from>
                    <xdr:col>20</xdr:col>
                    <xdr:colOff>47625</xdr:colOff>
                    <xdr:row>51</xdr:row>
                    <xdr:rowOff>466725</xdr:rowOff>
                  </from>
                  <to>
                    <xdr:col>21</xdr:col>
                    <xdr:colOff>38100</xdr:colOff>
                    <xdr:row>53</xdr:row>
                    <xdr:rowOff>9525</xdr:rowOff>
                  </to>
                </anchor>
              </controlPr>
            </control>
          </mc:Choice>
        </mc:AlternateContent>
        <mc:AlternateContent xmlns:mc="http://schemas.openxmlformats.org/markup-compatibility/2006">
          <mc:Choice Requires="x14">
            <control shapeId="87119" r:id="rId64" name="Check Box 79">
              <controlPr locked="0" defaultSize="0" autoFill="0" autoLine="0" autoPict="0">
                <anchor moveWithCells="1">
                  <from>
                    <xdr:col>21</xdr:col>
                    <xdr:colOff>38100</xdr:colOff>
                    <xdr:row>52</xdr:row>
                    <xdr:rowOff>28575</xdr:rowOff>
                  </from>
                  <to>
                    <xdr:col>22</xdr:col>
                    <xdr:colOff>38100</xdr:colOff>
                    <xdr:row>53</xdr:row>
                    <xdr:rowOff>0</xdr:rowOff>
                  </to>
                </anchor>
              </controlPr>
            </control>
          </mc:Choice>
        </mc:AlternateContent>
        <mc:AlternateContent xmlns:mc="http://schemas.openxmlformats.org/markup-compatibility/2006">
          <mc:Choice Requires="x14">
            <control shapeId="87120" r:id="rId65" name="Check Box 80">
              <controlPr locked="0" defaultSize="0" autoFill="0" autoLine="0" autoPict="0">
                <anchor moveWithCells="1">
                  <from>
                    <xdr:col>22</xdr:col>
                    <xdr:colOff>38100</xdr:colOff>
                    <xdr:row>52</xdr:row>
                    <xdr:rowOff>19050</xdr:rowOff>
                  </from>
                  <to>
                    <xdr:col>23</xdr:col>
                    <xdr:colOff>38100</xdr:colOff>
                    <xdr:row>53</xdr:row>
                    <xdr:rowOff>0</xdr:rowOff>
                  </to>
                </anchor>
              </controlPr>
            </control>
          </mc:Choice>
        </mc:AlternateContent>
        <mc:AlternateContent xmlns:mc="http://schemas.openxmlformats.org/markup-compatibility/2006">
          <mc:Choice Requires="x14">
            <control shapeId="87121" r:id="rId66" name="Check Box 81">
              <controlPr locked="0" defaultSize="0" autoFill="0" autoLine="0" autoPict="0">
                <anchor moveWithCells="1">
                  <from>
                    <xdr:col>23</xdr:col>
                    <xdr:colOff>47625</xdr:colOff>
                    <xdr:row>51</xdr:row>
                    <xdr:rowOff>476250</xdr:rowOff>
                  </from>
                  <to>
                    <xdr:col>24</xdr:col>
                    <xdr:colOff>38100</xdr:colOff>
                    <xdr:row>53</xdr:row>
                    <xdr:rowOff>19050</xdr:rowOff>
                  </to>
                </anchor>
              </controlPr>
            </control>
          </mc:Choice>
        </mc:AlternateContent>
        <mc:AlternateContent xmlns:mc="http://schemas.openxmlformats.org/markup-compatibility/2006">
          <mc:Choice Requires="x14">
            <control shapeId="87122" r:id="rId67" name="Check Box 82">
              <controlPr locked="0" defaultSize="0" autoFill="0" autoLine="0" autoPict="0">
                <anchor moveWithCells="1">
                  <from>
                    <xdr:col>24</xdr:col>
                    <xdr:colOff>47625</xdr:colOff>
                    <xdr:row>51</xdr:row>
                    <xdr:rowOff>476250</xdr:rowOff>
                  </from>
                  <to>
                    <xdr:col>25</xdr:col>
                    <xdr:colOff>47625</xdr:colOff>
                    <xdr:row>53</xdr:row>
                    <xdr:rowOff>19050</xdr:rowOff>
                  </to>
                </anchor>
              </controlPr>
            </control>
          </mc:Choice>
        </mc:AlternateContent>
        <mc:AlternateContent xmlns:mc="http://schemas.openxmlformats.org/markup-compatibility/2006">
          <mc:Choice Requires="x14">
            <control shapeId="87123" r:id="rId68" name="Check Box 83">
              <controlPr locked="0" defaultSize="0" autoFill="0" autoLine="0" autoPict="0">
                <anchor moveWithCells="1">
                  <from>
                    <xdr:col>25</xdr:col>
                    <xdr:colOff>47625</xdr:colOff>
                    <xdr:row>51</xdr:row>
                    <xdr:rowOff>476250</xdr:rowOff>
                  </from>
                  <to>
                    <xdr:col>25</xdr:col>
                    <xdr:colOff>333375</xdr:colOff>
                    <xdr:row>53</xdr:row>
                    <xdr:rowOff>19050</xdr:rowOff>
                  </to>
                </anchor>
              </controlPr>
            </control>
          </mc:Choice>
        </mc:AlternateContent>
        <mc:AlternateContent xmlns:mc="http://schemas.openxmlformats.org/markup-compatibility/2006">
          <mc:Choice Requires="x14">
            <control shapeId="87124" r:id="rId69" name="Check Box 84">
              <controlPr locked="0" defaultSize="0" autoFill="0" autoLine="0" autoPict="0">
                <anchor moveWithCells="1">
                  <from>
                    <xdr:col>1</xdr:col>
                    <xdr:colOff>38100</xdr:colOff>
                    <xdr:row>24</xdr:row>
                    <xdr:rowOff>0</xdr:rowOff>
                  </from>
                  <to>
                    <xdr:col>2</xdr:col>
                    <xdr:colOff>85725</xdr:colOff>
                    <xdr:row>25</xdr:row>
                    <xdr:rowOff>19050</xdr:rowOff>
                  </to>
                </anchor>
              </controlPr>
            </control>
          </mc:Choice>
        </mc:AlternateContent>
        <mc:AlternateContent xmlns:mc="http://schemas.openxmlformats.org/markup-compatibility/2006">
          <mc:Choice Requires="x14">
            <control shapeId="87125" r:id="rId70" name="Check Box 85">
              <controlPr locked="0" defaultSize="0" autoFill="0" autoLine="0" autoPict="0">
                <anchor moveWithCells="1">
                  <from>
                    <xdr:col>8</xdr:col>
                    <xdr:colOff>104775</xdr:colOff>
                    <xdr:row>53</xdr:row>
                    <xdr:rowOff>571500</xdr:rowOff>
                  </from>
                  <to>
                    <xdr:col>9</xdr:col>
                    <xdr:colOff>142875</xdr:colOff>
                    <xdr:row>54</xdr:row>
                    <xdr:rowOff>438150</xdr:rowOff>
                  </to>
                </anchor>
              </controlPr>
            </control>
          </mc:Choice>
        </mc:AlternateContent>
        <mc:AlternateContent xmlns:mc="http://schemas.openxmlformats.org/markup-compatibility/2006">
          <mc:Choice Requires="x14">
            <control shapeId="87126" r:id="rId71" name="Check Box 86">
              <controlPr locked="0" defaultSize="0" autoFill="0" autoLine="0" autoPict="0">
                <anchor moveWithCells="1">
                  <from>
                    <xdr:col>9</xdr:col>
                    <xdr:colOff>133350</xdr:colOff>
                    <xdr:row>53</xdr:row>
                    <xdr:rowOff>571500</xdr:rowOff>
                  </from>
                  <to>
                    <xdr:col>10</xdr:col>
                    <xdr:colOff>171450</xdr:colOff>
                    <xdr:row>54</xdr:row>
                    <xdr:rowOff>438150</xdr:rowOff>
                  </to>
                </anchor>
              </controlPr>
            </control>
          </mc:Choice>
        </mc:AlternateContent>
        <mc:AlternateContent xmlns:mc="http://schemas.openxmlformats.org/markup-compatibility/2006">
          <mc:Choice Requires="x14">
            <control shapeId="87127" r:id="rId72" name="Check Box 87">
              <controlPr locked="0" defaultSize="0" autoFill="0" autoLine="0" autoPict="0">
                <anchor moveWithCells="1">
                  <from>
                    <xdr:col>10</xdr:col>
                    <xdr:colOff>161925</xdr:colOff>
                    <xdr:row>53</xdr:row>
                    <xdr:rowOff>571500</xdr:rowOff>
                  </from>
                  <to>
                    <xdr:col>11</xdr:col>
                    <xdr:colOff>200025</xdr:colOff>
                    <xdr:row>54</xdr:row>
                    <xdr:rowOff>438150</xdr:rowOff>
                  </to>
                </anchor>
              </controlPr>
            </control>
          </mc:Choice>
        </mc:AlternateContent>
        <mc:AlternateContent xmlns:mc="http://schemas.openxmlformats.org/markup-compatibility/2006">
          <mc:Choice Requires="x14">
            <control shapeId="87128" r:id="rId73" name="Check Box 88">
              <controlPr locked="0" defaultSize="0" autoFill="0" autoLine="0" autoPict="0">
                <anchor moveWithCells="1">
                  <from>
                    <xdr:col>11</xdr:col>
                    <xdr:colOff>190500</xdr:colOff>
                    <xdr:row>53</xdr:row>
                    <xdr:rowOff>571500</xdr:rowOff>
                  </from>
                  <to>
                    <xdr:col>13</xdr:col>
                    <xdr:colOff>219075</xdr:colOff>
                    <xdr:row>54</xdr:row>
                    <xdr:rowOff>438150</xdr:rowOff>
                  </to>
                </anchor>
              </controlPr>
            </control>
          </mc:Choice>
        </mc:AlternateContent>
        <mc:AlternateContent xmlns:mc="http://schemas.openxmlformats.org/markup-compatibility/2006">
          <mc:Choice Requires="x14">
            <control shapeId="87129" r:id="rId74" name="Check Box 89">
              <controlPr locked="0" defaultSize="0" autoFill="0" autoLine="0" autoPict="0">
                <anchor moveWithCells="1">
                  <from>
                    <xdr:col>13</xdr:col>
                    <xdr:colOff>219075</xdr:colOff>
                    <xdr:row>53</xdr:row>
                    <xdr:rowOff>571500</xdr:rowOff>
                  </from>
                  <to>
                    <xdr:col>15</xdr:col>
                    <xdr:colOff>238125</xdr:colOff>
                    <xdr:row>54</xdr:row>
                    <xdr:rowOff>438150</xdr:rowOff>
                  </to>
                </anchor>
              </controlPr>
            </control>
          </mc:Choice>
        </mc:AlternateContent>
        <mc:AlternateContent xmlns:mc="http://schemas.openxmlformats.org/markup-compatibility/2006">
          <mc:Choice Requires="x14">
            <control shapeId="87130" r:id="rId75" name="Check Box 90">
              <controlPr locked="0" defaultSize="0" autoFill="0" autoLine="0" autoPict="0">
                <anchor moveWithCells="1">
                  <from>
                    <xdr:col>15</xdr:col>
                    <xdr:colOff>219075</xdr:colOff>
                    <xdr:row>53</xdr:row>
                    <xdr:rowOff>571500</xdr:rowOff>
                  </from>
                  <to>
                    <xdr:col>16</xdr:col>
                    <xdr:colOff>257175</xdr:colOff>
                    <xdr:row>54</xdr:row>
                    <xdr:rowOff>438150</xdr:rowOff>
                  </to>
                </anchor>
              </controlPr>
            </control>
          </mc:Choice>
        </mc:AlternateContent>
        <mc:AlternateContent xmlns:mc="http://schemas.openxmlformats.org/markup-compatibility/2006">
          <mc:Choice Requires="x14">
            <control shapeId="87131" r:id="rId76" name="Check Box 91">
              <controlPr locked="0" defaultSize="0" autoFill="0" autoLine="0" autoPict="0">
                <anchor moveWithCells="1">
                  <from>
                    <xdr:col>16</xdr:col>
                    <xdr:colOff>276225</xdr:colOff>
                    <xdr:row>53</xdr:row>
                    <xdr:rowOff>571500</xdr:rowOff>
                  </from>
                  <to>
                    <xdr:col>18</xdr:col>
                    <xdr:colOff>28575</xdr:colOff>
                    <xdr:row>54</xdr:row>
                    <xdr:rowOff>438150</xdr:rowOff>
                  </to>
                </anchor>
              </controlPr>
            </control>
          </mc:Choice>
        </mc:AlternateContent>
        <mc:AlternateContent xmlns:mc="http://schemas.openxmlformats.org/markup-compatibility/2006">
          <mc:Choice Requires="x14">
            <control shapeId="87132" r:id="rId77" name="Check Box 92">
              <controlPr locked="0" defaultSize="0" autoFill="0" autoLine="0" autoPict="0">
                <anchor moveWithCells="1">
                  <from>
                    <xdr:col>18</xdr:col>
                    <xdr:colOff>19050</xdr:colOff>
                    <xdr:row>53</xdr:row>
                    <xdr:rowOff>571500</xdr:rowOff>
                  </from>
                  <to>
                    <xdr:col>19</xdr:col>
                    <xdr:colOff>57150</xdr:colOff>
                    <xdr:row>54</xdr:row>
                    <xdr:rowOff>438150</xdr:rowOff>
                  </to>
                </anchor>
              </controlPr>
            </control>
          </mc:Choice>
        </mc:AlternateContent>
        <mc:AlternateContent xmlns:mc="http://schemas.openxmlformats.org/markup-compatibility/2006">
          <mc:Choice Requires="x14">
            <control shapeId="87133" r:id="rId78" name="Check Box 93">
              <controlPr locked="0" defaultSize="0" autoFill="0" autoLine="0" autoPict="0">
                <anchor moveWithCells="1">
                  <from>
                    <xdr:col>19</xdr:col>
                    <xdr:colOff>47625</xdr:colOff>
                    <xdr:row>53</xdr:row>
                    <xdr:rowOff>571500</xdr:rowOff>
                  </from>
                  <to>
                    <xdr:col>20</xdr:col>
                    <xdr:colOff>85725</xdr:colOff>
                    <xdr:row>54</xdr:row>
                    <xdr:rowOff>438150</xdr:rowOff>
                  </to>
                </anchor>
              </controlPr>
            </control>
          </mc:Choice>
        </mc:AlternateContent>
        <mc:AlternateContent xmlns:mc="http://schemas.openxmlformats.org/markup-compatibility/2006">
          <mc:Choice Requires="x14">
            <control shapeId="87134" r:id="rId79" name="Check Box 94">
              <controlPr locked="0" defaultSize="0" autoFill="0" autoLine="0" autoPict="0">
                <anchor moveWithCells="1">
                  <from>
                    <xdr:col>20</xdr:col>
                    <xdr:colOff>76200</xdr:colOff>
                    <xdr:row>53</xdr:row>
                    <xdr:rowOff>571500</xdr:rowOff>
                  </from>
                  <to>
                    <xdr:col>21</xdr:col>
                    <xdr:colOff>114300</xdr:colOff>
                    <xdr:row>54</xdr:row>
                    <xdr:rowOff>438150</xdr:rowOff>
                  </to>
                </anchor>
              </controlPr>
            </control>
          </mc:Choice>
        </mc:AlternateContent>
        <mc:AlternateContent xmlns:mc="http://schemas.openxmlformats.org/markup-compatibility/2006">
          <mc:Choice Requires="x14">
            <control shapeId="87135" r:id="rId80" name="Check Box 95">
              <controlPr locked="0" defaultSize="0" autoFill="0" autoLine="0" autoPict="0">
                <anchor moveWithCells="1">
                  <from>
                    <xdr:col>21</xdr:col>
                    <xdr:colOff>95250</xdr:colOff>
                    <xdr:row>53</xdr:row>
                    <xdr:rowOff>571500</xdr:rowOff>
                  </from>
                  <to>
                    <xdr:col>22</xdr:col>
                    <xdr:colOff>142875</xdr:colOff>
                    <xdr:row>54</xdr:row>
                    <xdr:rowOff>438150</xdr:rowOff>
                  </to>
                </anchor>
              </controlPr>
            </control>
          </mc:Choice>
        </mc:AlternateContent>
        <mc:AlternateContent xmlns:mc="http://schemas.openxmlformats.org/markup-compatibility/2006">
          <mc:Choice Requires="x14">
            <control shapeId="87136" r:id="rId81" name="Check Box 96">
              <controlPr locked="0" defaultSize="0" autoFill="0" autoLine="0" autoPict="0">
                <anchor moveWithCells="1">
                  <from>
                    <xdr:col>22</xdr:col>
                    <xdr:colOff>123825</xdr:colOff>
                    <xdr:row>53</xdr:row>
                    <xdr:rowOff>571500</xdr:rowOff>
                  </from>
                  <to>
                    <xdr:col>23</xdr:col>
                    <xdr:colOff>161925</xdr:colOff>
                    <xdr:row>54</xdr:row>
                    <xdr:rowOff>438150</xdr:rowOff>
                  </to>
                </anchor>
              </controlPr>
            </control>
          </mc:Choice>
        </mc:AlternateContent>
        <mc:AlternateContent xmlns:mc="http://schemas.openxmlformats.org/markup-compatibility/2006">
          <mc:Choice Requires="x14">
            <control shapeId="87137" r:id="rId82" name="Check Box 97">
              <controlPr locked="0" defaultSize="0" autoFill="0" autoLine="0" autoPict="0">
                <anchor moveWithCells="1">
                  <from>
                    <xdr:col>23</xdr:col>
                    <xdr:colOff>152400</xdr:colOff>
                    <xdr:row>53</xdr:row>
                    <xdr:rowOff>571500</xdr:rowOff>
                  </from>
                  <to>
                    <xdr:col>24</xdr:col>
                    <xdr:colOff>190500</xdr:colOff>
                    <xdr:row>54</xdr:row>
                    <xdr:rowOff>438150</xdr:rowOff>
                  </to>
                </anchor>
              </controlPr>
            </control>
          </mc:Choice>
        </mc:AlternateContent>
        <mc:AlternateContent xmlns:mc="http://schemas.openxmlformats.org/markup-compatibility/2006">
          <mc:Choice Requires="x14">
            <control shapeId="87138" r:id="rId83" name="Check Box 98">
              <controlPr locked="0" defaultSize="0" autoFill="0" autoLine="0" autoPict="0">
                <anchor moveWithCells="1">
                  <from>
                    <xdr:col>24</xdr:col>
                    <xdr:colOff>180975</xdr:colOff>
                    <xdr:row>53</xdr:row>
                    <xdr:rowOff>571500</xdr:rowOff>
                  </from>
                  <to>
                    <xdr:col>25</xdr:col>
                    <xdr:colOff>219075</xdr:colOff>
                    <xdr:row>54</xdr:row>
                    <xdr:rowOff>438150</xdr:rowOff>
                  </to>
                </anchor>
              </controlPr>
            </control>
          </mc:Choice>
        </mc:AlternateContent>
        <mc:AlternateContent xmlns:mc="http://schemas.openxmlformats.org/markup-compatibility/2006">
          <mc:Choice Requires="x14">
            <control shapeId="87139" r:id="rId84" name="Check Box 99">
              <controlPr locked="0" defaultSize="0" autoFill="0" autoLine="0" autoPict="0">
                <anchor moveWithCells="1">
                  <from>
                    <xdr:col>25</xdr:col>
                    <xdr:colOff>209550</xdr:colOff>
                    <xdr:row>53</xdr:row>
                    <xdr:rowOff>571500</xdr:rowOff>
                  </from>
                  <to>
                    <xdr:col>25</xdr:col>
                    <xdr:colOff>533400</xdr:colOff>
                    <xdr:row>54</xdr:row>
                    <xdr:rowOff>438150</xdr:rowOff>
                  </to>
                </anchor>
              </controlPr>
            </control>
          </mc:Choice>
        </mc:AlternateContent>
        <mc:AlternateContent xmlns:mc="http://schemas.openxmlformats.org/markup-compatibility/2006">
          <mc:Choice Requires="x14">
            <control shapeId="87140" r:id="rId85" name="Check Box 100">
              <controlPr locked="0" defaultSize="0" autoFill="0" autoLine="0" autoPict="0">
                <anchor moveWithCells="1">
                  <from>
                    <xdr:col>25</xdr:col>
                    <xdr:colOff>523875</xdr:colOff>
                    <xdr:row>53</xdr:row>
                    <xdr:rowOff>571500</xdr:rowOff>
                  </from>
                  <to>
                    <xdr:col>26</xdr:col>
                    <xdr:colOff>0</xdr:colOff>
                    <xdr:row>54</xdr:row>
                    <xdr:rowOff>438150</xdr:rowOff>
                  </to>
                </anchor>
              </controlPr>
            </control>
          </mc:Choice>
        </mc:AlternateContent>
        <mc:AlternateContent xmlns:mc="http://schemas.openxmlformats.org/markup-compatibility/2006">
          <mc:Choice Requires="x14">
            <control shapeId="87141" r:id="rId86" name="Check Box 101">
              <controlPr locked="0" defaultSize="0" autoFill="0" autoLine="0" autoPict="0">
                <anchor moveWithCells="1">
                  <from>
                    <xdr:col>3</xdr:col>
                    <xdr:colOff>123825</xdr:colOff>
                    <xdr:row>53</xdr:row>
                    <xdr:rowOff>523875</xdr:rowOff>
                  </from>
                  <to>
                    <xdr:col>3</xdr:col>
                    <xdr:colOff>552450</xdr:colOff>
                    <xdr:row>55</xdr:row>
                    <xdr:rowOff>9525</xdr:rowOff>
                  </to>
                </anchor>
              </controlPr>
            </control>
          </mc:Choice>
        </mc:AlternateContent>
        <mc:AlternateContent xmlns:mc="http://schemas.openxmlformats.org/markup-compatibility/2006">
          <mc:Choice Requires="x14">
            <control shapeId="87142" r:id="rId87" name="Check Box 102">
              <controlPr locked="0" defaultSize="0" autoFill="0" autoLine="0" autoPict="0">
                <anchor moveWithCells="1">
                  <from>
                    <xdr:col>4</xdr:col>
                    <xdr:colOff>171450</xdr:colOff>
                    <xdr:row>53</xdr:row>
                    <xdr:rowOff>523875</xdr:rowOff>
                  </from>
                  <to>
                    <xdr:col>6</xdr:col>
                    <xdr:colOff>57150</xdr:colOff>
                    <xdr:row>55</xdr:row>
                    <xdr:rowOff>9525</xdr:rowOff>
                  </to>
                </anchor>
              </controlPr>
            </control>
          </mc:Choice>
        </mc:AlternateContent>
        <mc:AlternateContent xmlns:mc="http://schemas.openxmlformats.org/markup-compatibility/2006">
          <mc:Choice Requires="x14">
            <control shapeId="87143" r:id="rId88" name="Check Box 103">
              <controlPr locked="0" defaultSize="0" autoFill="0" autoLine="0" autoPict="0">
                <anchor moveWithCells="1">
                  <from>
                    <xdr:col>7</xdr:col>
                    <xdr:colOff>9525</xdr:colOff>
                    <xdr:row>53</xdr:row>
                    <xdr:rowOff>533400</xdr:rowOff>
                  </from>
                  <to>
                    <xdr:col>8</xdr:col>
                    <xdr:colOff>47625</xdr:colOff>
                    <xdr:row>55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1A6E2-A4B6-4B8A-AA60-72D406320FD3}">
  <sheetPr>
    <tabColor rgb="FFFFFF00"/>
  </sheetPr>
  <dimension ref="A1:Z44"/>
  <sheetViews>
    <sheetView showGridLines="0" view="pageLayout" topLeftCell="A2" zoomScaleNormal="100" workbookViewId="0">
      <selection activeCell="G38" sqref="G38:V38"/>
    </sheetView>
  </sheetViews>
  <sheetFormatPr baseColWidth="10" defaultColWidth="8.85546875" defaultRowHeight="13.5"/>
  <cols>
    <col min="1" max="1" width="2.85546875" style="216" customWidth="1"/>
    <col min="2" max="2" width="7.42578125" style="216" customWidth="1"/>
    <col min="3" max="3" width="5.42578125" style="216" customWidth="1"/>
    <col min="4" max="4" width="1" style="216" customWidth="1"/>
    <col min="5" max="5" width="3" style="216" customWidth="1"/>
    <col min="6" max="6" width="6.42578125" style="216" customWidth="1"/>
    <col min="7" max="7" width="6.28515625" style="216" customWidth="1"/>
    <col min="8" max="9" width="4.140625" style="216" customWidth="1"/>
    <col min="10" max="10" width="3.28515625" style="216" customWidth="1"/>
    <col min="11" max="11" width="1" style="216" customWidth="1"/>
    <col min="12" max="12" width="3.5703125" style="216" customWidth="1"/>
    <col min="13" max="13" width="0.85546875" style="216" customWidth="1"/>
    <col min="14" max="20" width="4.140625" style="216" customWidth="1"/>
    <col min="21" max="21" width="5.7109375" style="216" customWidth="1"/>
    <col min="22" max="22" width="8" style="216" customWidth="1"/>
    <col min="23" max="23" width="2.140625" style="216" customWidth="1"/>
    <col min="24" max="16384" width="8.85546875" style="152"/>
  </cols>
  <sheetData>
    <row r="1" spans="1:26" s="216" customFormat="1" ht="24.75" customHeight="1" thickBot="1">
      <c r="A1" s="435" t="str">
        <f>IF('Allgemeine Daten'!B1=Tabelle1!A1,Tabelle1!A69,Tabelle1!B69)</f>
        <v>#2 Herstellbarkeitsbewertung</v>
      </c>
      <c r="B1" s="436"/>
      <c r="C1" s="436"/>
      <c r="D1" s="436"/>
      <c r="E1" s="436"/>
      <c r="F1" s="436"/>
      <c r="G1" s="436"/>
      <c r="H1" s="436"/>
      <c r="I1" s="436"/>
      <c r="J1" s="436"/>
      <c r="K1" s="436"/>
      <c r="L1" s="436"/>
      <c r="M1" s="436"/>
      <c r="N1" s="436"/>
      <c r="O1" s="436"/>
      <c r="P1" s="436"/>
      <c r="Q1" s="436"/>
      <c r="R1" s="436"/>
      <c r="S1" s="436"/>
      <c r="T1" s="436"/>
      <c r="U1" s="436"/>
      <c r="V1" s="436"/>
      <c r="W1" s="437"/>
      <c r="X1" s="215"/>
      <c r="Y1" s="215"/>
      <c r="Z1" s="215"/>
    </row>
    <row r="2" spans="1:26" s="216" customFormat="1">
      <c r="A2" s="153"/>
      <c r="B2" s="154"/>
      <c r="C2" s="154"/>
      <c r="D2" s="154"/>
      <c r="E2" s="154"/>
      <c r="F2" s="154"/>
      <c r="G2" s="154"/>
      <c r="H2" s="154"/>
      <c r="I2" s="154"/>
      <c r="J2" s="154"/>
      <c r="K2" s="154"/>
      <c r="L2" s="154"/>
      <c r="M2" s="154"/>
      <c r="N2" s="154"/>
      <c r="O2" s="154"/>
      <c r="P2" s="154"/>
      <c r="Q2" s="154"/>
      <c r="R2" s="154"/>
      <c r="S2" s="154"/>
      <c r="T2" s="154"/>
      <c r="U2" s="154"/>
      <c r="V2" s="154"/>
      <c r="W2" s="155"/>
      <c r="X2" s="215"/>
      <c r="Y2" s="215"/>
      <c r="Z2" s="215"/>
    </row>
    <row r="3" spans="1:26" s="216" customFormat="1">
      <c r="A3" s="156"/>
      <c r="B3" s="460" t="str">
        <f>IF('Allgemeine Daten'!B1=Tabelle1!A1,Tabelle1!A6,Tabelle1!B6)</f>
        <v>Teilebezeichnung</v>
      </c>
      <c r="C3" s="460"/>
      <c r="D3" s="460"/>
      <c r="E3" s="460" t="str">
        <f>IF(ISBLANK('Allgemeine Daten'!$B$4),"",'Allgemeine Daten'!$B$4)</f>
        <v/>
      </c>
      <c r="F3" s="460"/>
      <c r="G3" s="334" t="str">
        <f>IF(ISBLANK('Allgemeine Daten'!$B$4),"",'Allgemeine Daten'!$B$4)</f>
        <v/>
      </c>
      <c r="H3" s="318"/>
      <c r="I3" s="318"/>
      <c r="J3" s="318"/>
      <c r="K3" s="318"/>
      <c r="L3" s="318"/>
      <c r="M3" s="318"/>
      <c r="N3" s="169"/>
      <c r="O3" s="335"/>
      <c r="P3" s="336"/>
      <c r="Q3" s="336"/>
      <c r="R3" s="336"/>
      <c r="S3" s="336"/>
      <c r="T3" s="336"/>
      <c r="U3" s="336"/>
      <c r="V3" s="336"/>
      <c r="W3" s="212"/>
      <c r="X3" s="215"/>
      <c r="Y3" s="215"/>
      <c r="Z3" s="215"/>
    </row>
    <row r="4" spans="1:26" s="216" customFormat="1">
      <c r="A4" s="156"/>
      <c r="B4" s="157"/>
      <c r="C4" s="158"/>
      <c r="D4" s="162"/>
      <c r="E4" s="162"/>
      <c r="F4" s="162"/>
      <c r="G4" s="162"/>
      <c r="H4" s="162"/>
      <c r="I4" s="162"/>
      <c r="J4" s="162"/>
      <c r="K4" s="162"/>
      <c r="L4" s="162"/>
      <c r="M4" s="162"/>
      <c r="N4" s="166"/>
      <c r="O4" s="166"/>
      <c r="P4" s="167"/>
      <c r="Q4" s="167"/>
      <c r="R4" s="157"/>
      <c r="S4" s="195"/>
      <c r="T4" s="195"/>
      <c r="U4" s="195"/>
      <c r="V4" s="195"/>
      <c r="W4" s="196"/>
      <c r="X4" s="215"/>
      <c r="Y4" s="215"/>
      <c r="Z4" s="215"/>
    </row>
    <row r="5" spans="1:26" s="216" customFormat="1">
      <c r="A5" s="156"/>
      <c r="B5" s="460" t="str">
        <f>IF('Allgemeine Daten'!B1=Tabelle1!A1,Tabelle1!A7,Tabelle1!B7)</f>
        <v>Zeichnungsnummer</v>
      </c>
      <c r="C5" s="460"/>
      <c r="D5" s="460"/>
      <c r="E5" s="460" t="str">
        <f>IF(ISBLANK('Allgemeine Daten'!$B$5),"",'Allgemeine Daten'!$B$5)</f>
        <v/>
      </c>
      <c r="F5" s="460"/>
      <c r="G5" s="319" t="str">
        <f>IF(ISBLANK('Allgemeine Daten'!$B$5),"",'Allgemeine Daten'!$B$5)</f>
        <v/>
      </c>
      <c r="H5" s="319"/>
      <c r="I5" s="319"/>
      <c r="J5" s="319"/>
      <c r="K5" s="319"/>
      <c r="L5" s="319"/>
      <c r="M5" s="319"/>
      <c r="N5" s="169"/>
      <c r="O5" s="337"/>
      <c r="P5" s="336"/>
      <c r="Q5" s="336"/>
      <c r="R5" s="336"/>
      <c r="S5" s="336"/>
      <c r="T5" s="336"/>
      <c r="U5" s="336"/>
      <c r="V5" s="336"/>
      <c r="W5" s="212"/>
      <c r="X5" s="215"/>
      <c r="Y5" s="215"/>
      <c r="Z5" s="215"/>
    </row>
    <row r="6" spans="1:26" s="216" customFormat="1">
      <c r="A6" s="156"/>
      <c r="B6" s="157"/>
      <c r="C6" s="157"/>
      <c r="D6" s="157"/>
      <c r="E6" s="157"/>
      <c r="F6" s="157"/>
      <c r="G6" s="157"/>
      <c r="H6" s="162"/>
      <c r="I6" s="162"/>
      <c r="J6" s="162"/>
      <c r="K6" s="162"/>
      <c r="L6" s="158"/>
      <c r="M6" s="158"/>
      <c r="N6" s="167"/>
      <c r="O6" s="167"/>
      <c r="P6" s="167"/>
      <c r="Q6" s="167"/>
      <c r="R6" s="158"/>
      <c r="S6" s="158"/>
      <c r="T6" s="158"/>
      <c r="U6" s="158"/>
      <c r="V6" s="158"/>
      <c r="W6" s="168"/>
      <c r="X6" s="215"/>
      <c r="Y6" s="215"/>
      <c r="Z6" s="215"/>
    </row>
    <row r="7" spans="1:26" s="216" customFormat="1">
      <c r="A7" s="156"/>
      <c r="B7" s="460" t="str">
        <f>IF('Allgemeine Daten'!B1=Tabelle1!A1,Tabelle1!A8,Tabelle1!B8)</f>
        <v>Zeichnungsdatum</v>
      </c>
      <c r="C7" s="460"/>
      <c r="D7" s="460"/>
      <c r="E7" s="460" t="str">
        <f>IF(ISBLANK('Allgemeine Daten'!$B$6),"",'Allgemeine Daten'!$B$6)</f>
        <v>D / 20.04.2022</v>
      </c>
      <c r="F7" s="460"/>
      <c r="G7" s="319" t="str">
        <f>IF(ISBLANK('Allgemeine Daten'!$B$6),"",'Allgemeine Daten'!$B$6)</f>
        <v>D / 20.04.2022</v>
      </c>
      <c r="H7" s="319"/>
      <c r="I7" s="319"/>
      <c r="J7" s="338"/>
      <c r="K7" s="338"/>
      <c r="L7" s="338"/>
      <c r="M7" s="338"/>
      <c r="N7" s="339"/>
      <c r="O7" s="339"/>
      <c r="P7" s="162"/>
      <c r="Q7" s="162"/>
      <c r="R7" s="162"/>
      <c r="S7" s="162"/>
      <c r="T7" s="158"/>
      <c r="U7" s="158"/>
      <c r="V7" s="158"/>
      <c r="W7" s="168"/>
      <c r="X7" s="215"/>
      <c r="Y7" s="215"/>
      <c r="Z7" s="215"/>
    </row>
    <row r="8" spans="1:26" s="216" customFormat="1">
      <c r="A8" s="156"/>
      <c r="B8" s="158"/>
      <c r="C8" s="158"/>
      <c r="D8" s="158"/>
      <c r="E8" s="158"/>
      <c r="F8" s="158"/>
      <c r="G8" s="158"/>
      <c r="H8" s="158"/>
      <c r="I8" s="158"/>
      <c r="J8" s="158"/>
      <c r="K8" s="158"/>
      <c r="L8" s="158"/>
      <c r="M8" s="158"/>
      <c r="N8" s="158"/>
      <c r="O8" s="158"/>
      <c r="P8" s="158"/>
      <c r="Q8" s="158"/>
      <c r="R8" s="158"/>
      <c r="S8" s="158"/>
      <c r="T8" s="162"/>
      <c r="U8" s="162"/>
      <c r="V8" s="162"/>
      <c r="W8" s="176"/>
      <c r="X8" s="215"/>
      <c r="Y8" s="215"/>
      <c r="Z8" s="215"/>
    </row>
    <row r="9" spans="1:26" s="216" customFormat="1">
      <c r="A9" s="156"/>
      <c r="B9" s="158"/>
      <c r="C9" s="340"/>
      <c r="D9" s="340"/>
      <c r="E9" s="340"/>
      <c r="F9" s="340"/>
      <c r="G9" s="340"/>
      <c r="H9" s="158"/>
      <c r="I9" s="158"/>
      <c r="J9" s="158"/>
      <c r="K9" s="166"/>
      <c r="L9" s="167"/>
      <c r="M9" s="167"/>
      <c r="N9" s="167"/>
      <c r="O9" s="167"/>
      <c r="P9" s="158"/>
      <c r="Q9" s="158"/>
      <c r="R9" s="158"/>
      <c r="S9" s="167"/>
      <c r="T9" s="167"/>
      <c r="U9" s="167"/>
      <c r="V9" s="167"/>
      <c r="W9" s="341"/>
      <c r="X9" s="215"/>
      <c r="Y9" s="215"/>
      <c r="Z9" s="215"/>
    </row>
    <row r="10" spans="1:26" s="216" customFormat="1">
      <c r="A10" s="156"/>
      <c r="B10" s="171" t="str">
        <f>IF('Allgemeine Daten'!B1=Tabelle1!A1,Tabelle1!A29,Tabelle1!B29)</f>
        <v>INFORMATION ÜBER DEN HERSTELLER</v>
      </c>
      <c r="C10" s="158"/>
      <c r="D10" s="158"/>
      <c r="E10" s="158"/>
      <c r="F10" s="158"/>
      <c r="G10" s="158"/>
      <c r="H10" s="158"/>
      <c r="I10" s="158"/>
      <c r="J10" s="158"/>
      <c r="K10" s="158"/>
      <c r="L10" s="342"/>
      <c r="M10" s="342"/>
      <c r="N10" s="171" t="str">
        <f>IF('Allgemeine Daten'!B1=Tabelle1!A1,Tabelle1!A30,Tabelle1!B30)</f>
        <v>INFORMATION ÜBER DIE VORLAGE ZUM KUNDEN</v>
      </c>
      <c r="O10" s="171"/>
      <c r="P10" s="158"/>
      <c r="Q10" s="158"/>
      <c r="R10" s="158"/>
      <c r="S10" s="158"/>
      <c r="T10" s="158"/>
      <c r="U10" s="158"/>
      <c r="V10" s="158"/>
      <c r="W10" s="168"/>
      <c r="X10" s="215"/>
      <c r="Y10" s="215"/>
      <c r="Z10" s="215"/>
    </row>
    <row r="11" spans="1:26" s="216" customFormat="1">
      <c r="A11" s="156"/>
      <c r="B11" s="158"/>
      <c r="C11" s="158"/>
      <c r="D11" s="158"/>
      <c r="E11" s="158"/>
      <c r="F11" s="158"/>
      <c r="G11" s="158"/>
      <c r="H11" s="158"/>
      <c r="I11" s="158"/>
      <c r="J11" s="158"/>
      <c r="K11" s="158"/>
      <c r="L11" s="342"/>
      <c r="M11" s="342"/>
      <c r="N11" s="158"/>
      <c r="O11" s="158"/>
      <c r="P11" s="158"/>
      <c r="Q11" s="158"/>
      <c r="R11" s="158"/>
      <c r="S11" s="158"/>
      <c r="T11" s="158"/>
      <c r="U11" s="158"/>
      <c r="V11" s="158"/>
      <c r="W11" s="168"/>
      <c r="X11" s="215"/>
      <c r="Y11" s="215"/>
      <c r="Z11" s="215"/>
    </row>
    <row r="12" spans="1:26" s="216" customFormat="1">
      <c r="A12" s="156"/>
      <c r="B12" s="319" t="str">
        <f>IF(ISBLANK('Allgemeine Daten'!$B$22),"",'Allgemeine Daten'!$B$22)</f>
        <v/>
      </c>
      <c r="C12" s="343"/>
      <c r="D12" s="343"/>
      <c r="E12" s="405"/>
      <c r="F12" s="405"/>
      <c r="G12" s="405"/>
      <c r="H12" s="405"/>
      <c r="I12" s="405"/>
      <c r="J12" s="405"/>
      <c r="K12" s="158"/>
      <c r="L12" s="342"/>
      <c r="M12" s="342"/>
      <c r="N12" s="319" t="s">
        <v>83</v>
      </c>
      <c r="O12" s="172"/>
      <c r="P12" s="172"/>
      <c r="Q12" s="172"/>
      <c r="R12" s="172"/>
      <c r="S12" s="172"/>
      <c r="T12" s="319" t="s">
        <v>84</v>
      </c>
      <c r="U12" s="172"/>
      <c r="V12" s="172"/>
      <c r="W12" s="174"/>
      <c r="X12" s="215"/>
      <c r="Y12" s="215"/>
      <c r="Z12" s="221"/>
    </row>
    <row r="13" spans="1:26" s="216" customFormat="1">
      <c r="A13" s="156"/>
      <c r="B13" s="163" t="str">
        <f>IF('Allgemeine Daten'!B1=Tabelle1!A1,Tabelle1!A21,Tabelle1!B21)</f>
        <v>Lieferantenname</v>
      </c>
      <c r="C13" s="158"/>
      <c r="D13" s="158"/>
      <c r="E13" s="158"/>
      <c r="F13" s="158"/>
      <c r="G13" s="158"/>
      <c r="H13" s="158"/>
      <c r="I13" s="158"/>
      <c r="J13" s="167"/>
      <c r="K13" s="158"/>
      <c r="L13" s="342"/>
      <c r="M13" s="342"/>
      <c r="N13" s="157" t="str">
        <f>IF('Allgemeine Daten'!B1=Tabelle1!A1,Tabelle1!A10,Tabelle1!B10)</f>
        <v>Kundenname</v>
      </c>
      <c r="O13" s="157"/>
      <c r="P13" s="158"/>
      <c r="Q13" s="158"/>
      <c r="R13" s="158"/>
      <c r="S13" s="158"/>
      <c r="T13" s="158" t="str">
        <f>IF('Allgemeine Daten'!B1=Tabelle1!A1,Tabelle1!A4,Tabelle1!B4)</f>
        <v>Straße, Hausnummer</v>
      </c>
      <c r="U13" s="158"/>
      <c r="V13" s="158"/>
      <c r="W13" s="168"/>
      <c r="X13" s="215"/>
      <c r="Y13" s="215"/>
      <c r="Z13" s="215"/>
    </row>
    <row r="14" spans="1:26" s="216" customFormat="1">
      <c r="A14" s="156"/>
      <c r="B14" s="158"/>
      <c r="C14" s="158"/>
      <c r="D14" s="158"/>
      <c r="E14" s="158"/>
      <c r="F14" s="158"/>
      <c r="G14" s="158"/>
      <c r="H14" s="158"/>
      <c r="I14" s="158"/>
      <c r="J14" s="158"/>
      <c r="K14" s="158"/>
      <c r="L14" s="342"/>
      <c r="M14" s="342"/>
      <c r="N14" s="158"/>
      <c r="O14" s="158"/>
      <c r="P14" s="158"/>
      <c r="Q14" s="158"/>
      <c r="R14" s="167"/>
      <c r="S14" s="173"/>
      <c r="T14" s="173"/>
      <c r="U14" s="173"/>
      <c r="V14" s="173"/>
      <c r="W14" s="174"/>
    </row>
    <row r="15" spans="1:26" s="216" customFormat="1">
      <c r="A15" s="156"/>
      <c r="B15" s="445" t="str">
        <f>IF(ISBLANK('Allgemeine Daten'!$B$23),"",'Allgemeine Daten'!$B$23)</f>
        <v/>
      </c>
      <c r="C15" s="445"/>
      <c r="D15" s="445"/>
      <c r="E15" s="445"/>
      <c r="F15" s="445"/>
      <c r="G15" s="445"/>
      <c r="H15" s="445"/>
      <c r="I15" s="445"/>
      <c r="J15" s="445"/>
      <c r="K15" s="158"/>
      <c r="L15" s="342"/>
      <c r="M15" s="342"/>
      <c r="N15" s="319" t="s">
        <v>86</v>
      </c>
      <c r="O15" s="172"/>
      <c r="P15" s="172"/>
      <c r="Q15" s="169"/>
      <c r="R15" s="320"/>
      <c r="S15" s="320"/>
      <c r="T15" s="320"/>
      <c r="U15" s="320"/>
      <c r="V15" s="320"/>
      <c r="W15" s="176"/>
    </row>
    <row r="16" spans="1:26" s="216" customFormat="1">
      <c r="A16" s="156"/>
      <c r="B16" s="158" t="str">
        <f>IF('Allgemeine Daten'!B1=Tabelle1!A1,Tabelle1!A4,Tabelle1!B4)</f>
        <v>Straße, Hausnummer</v>
      </c>
      <c r="C16" s="158"/>
      <c r="D16" s="158"/>
      <c r="E16" s="158"/>
      <c r="F16" s="158"/>
      <c r="G16" s="158"/>
      <c r="H16" s="158"/>
      <c r="I16" s="158"/>
      <c r="J16" s="158"/>
      <c r="K16" s="158"/>
      <c r="L16" s="342"/>
      <c r="M16" s="342"/>
      <c r="N16" s="158" t="str">
        <f>IF('Allgemeine Daten'!B1=Tabelle1!A1,Tabelle1!A23,Tabelle1!B23)</f>
        <v>Stadt</v>
      </c>
      <c r="O16" s="158"/>
      <c r="P16" s="158"/>
      <c r="Q16" s="158"/>
      <c r="R16" s="162"/>
      <c r="S16" s="162"/>
      <c r="T16" s="158"/>
      <c r="U16" s="158"/>
      <c r="V16" s="158"/>
      <c r="W16" s="176"/>
    </row>
    <row r="17" spans="1:23" s="216" customFormat="1">
      <c r="A17" s="156"/>
      <c r="B17" s="158"/>
      <c r="C17" s="158"/>
      <c r="D17" s="158"/>
      <c r="E17" s="158"/>
      <c r="F17" s="158"/>
      <c r="G17" s="158"/>
      <c r="H17" s="158"/>
      <c r="I17" s="158"/>
      <c r="J17" s="158"/>
      <c r="K17" s="158"/>
      <c r="L17" s="342"/>
      <c r="M17" s="342"/>
      <c r="N17" s="158"/>
      <c r="O17" s="158"/>
      <c r="P17" s="158"/>
      <c r="Q17" s="158"/>
      <c r="R17" s="158"/>
      <c r="S17" s="158"/>
      <c r="T17" s="158"/>
      <c r="U17" s="158"/>
      <c r="V17" s="158"/>
      <c r="W17" s="168"/>
    </row>
    <row r="18" spans="1:23" s="216" customFormat="1">
      <c r="A18" s="156"/>
      <c r="B18" s="319" t="str">
        <f>IF(ISBLANK('Allgemeine Daten'!$B$24),"",'Allgemeine Daten'!$B$24)</f>
        <v/>
      </c>
      <c r="C18" s="172"/>
      <c r="D18" s="172"/>
      <c r="E18" s="406" t="str">
        <f>IF(ISBLANK('Allgemeine Daten'!$B$25),"",'Allgemeine Daten'!$B$25)</f>
        <v/>
      </c>
      <c r="F18" s="406"/>
      <c r="G18" s="406"/>
      <c r="H18" s="406"/>
      <c r="I18" s="344" t="s">
        <v>1</v>
      </c>
      <c r="J18" s="344"/>
      <c r="K18" s="158"/>
      <c r="L18" s="342"/>
      <c r="M18" s="342"/>
      <c r="N18" s="319" t="s">
        <v>161</v>
      </c>
      <c r="O18" s="338"/>
      <c r="P18" s="338"/>
      <c r="Q18" s="338"/>
      <c r="R18" s="338"/>
      <c r="S18" s="338"/>
      <c r="T18" s="338"/>
      <c r="U18" s="338"/>
      <c r="V18" s="338"/>
      <c r="W18" s="196"/>
    </row>
    <row r="19" spans="1:23" s="216" customFormat="1">
      <c r="A19" s="156"/>
      <c r="B19" s="158" t="str">
        <f>IF('Allgemeine Daten'!B1=Tabelle1!A1,Tabelle1!A23,Tabelle1!B23)</f>
        <v>Stadt</v>
      </c>
      <c r="C19" s="158"/>
      <c r="D19" s="158"/>
      <c r="E19" s="444" t="str">
        <f>IF('Allgemeine Daten'!B1=Tabelle1!A1,Tabelle1!A24,Tabelle1!B24)</f>
        <v>Land</v>
      </c>
      <c r="F19" s="444"/>
      <c r="G19" s="444"/>
      <c r="H19" s="444"/>
      <c r="I19" s="158"/>
      <c r="J19" s="162"/>
      <c r="K19" s="158"/>
      <c r="L19" s="342"/>
      <c r="M19" s="342"/>
      <c r="N19" s="157" t="str">
        <f>IF('Allgemeine Daten'!B1=Tabelle1!A1,Tabelle1!A14,Tabelle1!B14)</f>
        <v>Projektverantwortlicher</v>
      </c>
      <c r="O19" s="157"/>
      <c r="P19" s="158"/>
      <c r="Q19" s="158"/>
      <c r="R19" s="167"/>
      <c r="S19" s="177"/>
      <c r="T19" s="177"/>
      <c r="U19" s="177"/>
      <c r="V19" s="177"/>
      <c r="W19" s="174"/>
    </row>
    <row r="20" spans="1:23" s="216" customFormat="1" ht="14.25" thickBot="1">
      <c r="A20" s="156"/>
      <c r="B20" s="158"/>
      <c r="C20" s="158"/>
      <c r="D20" s="158"/>
      <c r="E20" s="158"/>
      <c r="F20" s="158"/>
      <c r="G20" s="158"/>
      <c r="H20" s="158"/>
      <c r="I20" s="158"/>
      <c r="J20" s="158"/>
      <c r="K20" s="158"/>
      <c r="L20" s="158"/>
      <c r="M20" s="158"/>
      <c r="N20" s="158"/>
      <c r="O20" s="158"/>
      <c r="P20" s="158"/>
      <c r="Q20" s="158"/>
      <c r="R20" s="158"/>
      <c r="S20" s="158"/>
      <c r="T20" s="158"/>
      <c r="U20" s="158"/>
      <c r="V20" s="158"/>
      <c r="W20" s="199"/>
    </row>
    <row r="21" spans="1:23" ht="15">
      <c r="A21" s="217"/>
      <c r="B21" s="223" t="str">
        <f>IF('Allgemeine Daten'!B1=Tabelle1!A1,Tabelle1!A63,Tabelle1!B63)</f>
        <v>ERKLÄRUNG</v>
      </c>
      <c r="C21" s="224"/>
      <c r="D21" s="224"/>
      <c r="E21" s="224"/>
      <c r="F21" s="224"/>
      <c r="G21" s="224"/>
      <c r="H21" s="224"/>
      <c r="I21" s="224"/>
      <c r="J21" s="224"/>
      <c r="K21" s="224"/>
      <c r="L21" s="224"/>
      <c r="M21" s="224"/>
      <c r="N21" s="224"/>
      <c r="O21" s="224"/>
      <c r="P21" s="224"/>
      <c r="Q21" s="224"/>
      <c r="R21" s="224"/>
      <c r="S21" s="224"/>
      <c r="T21" s="224"/>
      <c r="U21" s="224"/>
      <c r="V21" s="224"/>
      <c r="W21" s="225"/>
    </row>
    <row r="22" spans="1:23" ht="12.75" customHeight="1">
      <c r="A22" s="226"/>
      <c r="B22" s="438" t="str">
        <f>IF('Allgemeine Daten'!B1=Tabelle1!A1,Tabelle1!A70,Tabelle1!B70)</f>
        <v xml:space="preserve">
Ich bestätige hiermit, dass oben genanntes Teil gemäß der Forderungen in Zeichnung und Spezifikation durch uns uneingeschränkt herstellbar ist.
Betrachtet wurden hierbei im Besonderen:
- Werkstoff
- Dimension und Toleranz inklusive Funktion
- Messbarkeit
- Normen und gesetzliche Vorgaben
- Bauteil und Verpackungskennzeichnung
- Verpackung (incl. Korrosionsschutz und Sauberkeitsanforderungen)
- Kapazitäten auf Basis der Anfrage (+20%)
Ich versichere, dass dokumentierte Nachweise der Erfüllung dieser Anforderungen aufbewahrt werden und für eine Bewertung zur Verfügung gestellt werden können. Jegliche Abweichungen von dieser Erklärung sind nachstehend aufgeführt.</v>
      </c>
      <c r="C22" s="438"/>
      <c r="D22" s="438"/>
      <c r="E22" s="438"/>
      <c r="F22" s="438"/>
      <c r="G22" s="438"/>
      <c r="H22" s="438"/>
      <c r="I22" s="438"/>
      <c r="J22" s="438"/>
      <c r="K22" s="438"/>
      <c r="L22" s="438"/>
      <c r="M22" s="438"/>
      <c r="N22" s="438"/>
      <c r="O22" s="438"/>
      <c r="P22" s="438"/>
      <c r="Q22" s="438"/>
      <c r="R22" s="438"/>
      <c r="S22" s="438"/>
      <c r="T22" s="438"/>
      <c r="U22" s="438"/>
      <c r="V22" s="438"/>
      <c r="W22" s="439"/>
    </row>
    <row r="23" spans="1:23" ht="15">
      <c r="A23" s="218"/>
      <c r="B23" s="440"/>
      <c r="C23" s="440"/>
      <c r="D23" s="440"/>
      <c r="E23" s="440"/>
      <c r="F23" s="440"/>
      <c r="G23" s="440"/>
      <c r="H23" s="440"/>
      <c r="I23" s="440"/>
      <c r="J23" s="440"/>
      <c r="K23" s="440"/>
      <c r="L23" s="440"/>
      <c r="M23" s="440"/>
      <c r="N23" s="440"/>
      <c r="O23" s="440"/>
      <c r="P23" s="440"/>
      <c r="Q23" s="440"/>
      <c r="R23" s="440"/>
      <c r="S23" s="440"/>
      <c r="T23" s="440"/>
      <c r="U23" s="440"/>
      <c r="V23" s="440"/>
      <c r="W23" s="441"/>
    </row>
    <row r="24" spans="1:23" ht="15">
      <c r="A24" s="218"/>
      <c r="B24" s="440"/>
      <c r="C24" s="440"/>
      <c r="D24" s="440"/>
      <c r="E24" s="440"/>
      <c r="F24" s="440"/>
      <c r="G24" s="440"/>
      <c r="H24" s="440"/>
      <c r="I24" s="440"/>
      <c r="J24" s="440"/>
      <c r="K24" s="440"/>
      <c r="L24" s="440"/>
      <c r="M24" s="440"/>
      <c r="N24" s="440"/>
      <c r="O24" s="440"/>
      <c r="P24" s="440"/>
      <c r="Q24" s="440"/>
      <c r="R24" s="440"/>
      <c r="S24" s="440"/>
      <c r="T24" s="440"/>
      <c r="U24" s="440"/>
      <c r="V24" s="440"/>
      <c r="W24" s="441"/>
    </row>
    <row r="25" spans="1:23" ht="15">
      <c r="A25" s="218"/>
      <c r="B25" s="440"/>
      <c r="C25" s="440"/>
      <c r="D25" s="440"/>
      <c r="E25" s="440"/>
      <c r="F25" s="440"/>
      <c r="G25" s="440"/>
      <c r="H25" s="440"/>
      <c r="I25" s="440"/>
      <c r="J25" s="440"/>
      <c r="K25" s="440"/>
      <c r="L25" s="440"/>
      <c r="M25" s="440"/>
      <c r="N25" s="440"/>
      <c r="O25" s="440"/>
      <c r="P25" s="440"/>
      <c r="Q25" s="440"/>
      <c r="R25" s="440"/>
      <c r="S25" s="440"/>
      <c r="T25" s="440"/>
      <c r="U25" s="440"/>
      <c r="V25" s="440"/>
      <c r="W25" s="441"/>
    </row>
    <row r="26" spans="1:23" ht="15">
      <c r="A26" s="218"/>
      <c r="B26" s="440"/>
      <c r="C26" s="440"/>
      <c r="D26" s="440"/>
      <c r="E26" s="440"/>
      <c r="F26" s="440"/>
      <c r="G26" s="440"/>
      <c r="H26" s="440"/>
      <c r="I26" s="440"/>
      <c r="J26" s="440"/>
      <c r="K26" s="440"/>
      <c r="L26" s="440"/>
      <c r="M26" s="440"/>
      <c r="N26" s="440"/>
      <c r="O26" s="440"/>
      <c r="P26" s="440"/>
      <c r="Q26" s="440"/>
      <c r="R26" s="440"/>
      <c r="S26" s="440"/>
      <c r="T26" s="440"/>
      <c r="U26" s="440"/>
      <c r="V26" s="440"/>
      <c r="W26" s="441"/>
    </row>
    <row r="27" spans="1:23" ht="15">
      <c r="A27" s="218"/>
      <c r="B27" s="440"/>
      <c r="C27" s="440"/>
      <c r="D27" s="440"/>
      <c r="E27" s="440"/>
      <c r="F27" s="440"/>
      <c r="G27" s="440"/>
      <c r="H27" s="440"/>
      <c r="I27" s="440"/>
      <c r="J27" s="440"/>
      <c r="K27" s="440"/>
      <c r="L27" s="440"/>
      <c r="M27" s="440"/>
      <c r="N27" s="440"/>
      <c r="O27" s="440"/>
      <c r="P27" s="440"/>
      <c r="Q27" s="440"/>
      <c r="R27" s="440"/>
      <c r="S27" s="440"/>
      <c r="T27" s="440"/>
      <c r="U27" s="440"/>
      <c r="V27" s="440"/>
      <c r="W27" s="441"/>
    </row>
    <row r="28" spans="1:23" ht="15">
      <c r="A28" s="218"/>
      <c r="B28" s="440"/>
      <c r="C28" s="440"/>
      <c r="D28" s="440"/>
      <c r="E28" s="440"/>
      <c r="F28" s="440"/>
      <c r="G28" s="440"/>
      <c r="H28" s="440"/>
      <c r="I28" s="440"/>
      <c r="J28" s="440"/>
      <c r="K28" s="440"/>
      <c r="L28" s="440"/>
      <c r="M28" s="440"/>
      <c r="N28" s="440"/>
      <c r="O28" s="440"/>
      <c r="P28" s="440"/>
      <c r="Q28" s="440"/>
      <c r="R28" s="440"/>
      <c r="S28" s="440"/>
      <c r="T28" s="440"/>
      <c r="U28" s="440"/>
      <c r="V28" s="440"/>
      <c r="W28" s="441"/>
    </row>
    <row r="29" spans="1:23" ht="15">
      <c r="A29" s="218"/>
      <c r="B29" s="440"/>
      <c r="C29" s="440"/>
      <c r="D29" s="440"/>
      <c r="E29" s="440"/>
      <c r="F29" s="440"/>
      <c r="G29" s="440"/>
      <c r="H29" s="440"/>
      <c r="I29" s="440"/>
      <c r="J29" s="440"/>
      <c r="K29" s="440"/>
      <c r="L29" s="440"/>
      <c r="M29" s="440"/>
      <c r="N29" s="440"/>
      <c r="O29" s="440"/>
      <c r="P29" s="440"/>
      <c r="Q29" s="440"/>
      <c r="R29" s="440"/>
      <c r="S29" s="440"/>
      <c r="T29" s="440"/>
      <c r="U29" s="440"/>
      <c r="V29" s="440"/>
      <c r="W29" s="441"/>
    </row>
    <row r="30" spans="1:23" ht="15">
      <c r="A30" s="218"/>
      <c r="B30" s="440"/>
      <c r="C30" s="440"/>
      <c r="D30" s="440"/>
      <c r="E30" s="440"/>
      <c r="F30" s="440"/>
      <c r="G30" s="440"/>
      <c r="H30" s="440"/>
      <c r="I30" s="440"/>
      <c r="J30" s="440"/>
      <c r="K30" s="440"/>
      <c r="L30" s="440"/>
      <c r="M30" s="440"/>
      <c r="N30" s="440"/>
      <c r="O30" s="440"/>
      <c r="P30" s="440"/>
      <c r="Q30" s="440"/>
      <c r="R30" s="440"/>
      <c r="S30" s="440"/>
      <c r="T30" s="440"/>
      <c r="U30" s="440"/>
      <c r="V30" s="440"/>
      <c r="W30" s="441"/>
    </row>
    <row r="31" spans="1:23" ht="15">
      <c r="A31" s="218"/>
      <c r="B31" s="440"/>
      <c r="C31" s="440"/>
      <c r="D31" s="440"/>
      <c r="E31" s="440"/>
      <c r="F31" s="440"/>
      <c r="G31" s="440"/>
      <c r="H31" s="440"/>
      <c r="I31" s="440"/>
      <c r="J31" s="440"/>
      <c r="K31" s="440"/>
      <c r="L31" s="440"/>
      <c r="M31" s="440"/>
      <c r="N31" s="440"/>
      <c r="O31" s="440"/>
      <c r="P31" s="440"/>
      <c r="Q31" s="440"/>
      <c r="R31" s="440"/>
      <c r="S31" s="440"/>
      <c r="T31" s="440"/>
      <c r="U31" s="440"/>
      <c r="V31" s="440"/>
      <c r="W31" s="441"/>
    </row>
    <row r="32" spans="1:23" ht="15">
      <c r="A32" s="218"/>
      <c r="B32" s="440"/>
      <c r="C32" s="440"/>
      <c r="D32" s="440"/>
      <c r="E32" s="440"/>
      <c r="F32" s="440"/>
      <c r="G32" s="440"/>
      <c r="H32" s="440"/>
      <c r="I32" s="440"/>
      <c r="J32" s="440"/>
      <c r="K32" s="440"/>
      <c r="L32" s="440"/>
      <c r="M32" s="440"/>
      <c r="N32" s="440"/>
      <c r="O32" s="440"/>
      <c r="P32" s="440"/>
      <c r="Q32" s="440"/>
      <c r="R32" s="440"/>
      <c r="S32" s="440"/>
      <c r="T32" s="440"/>
      <c r="U32" s="440"/>
      <c r="V32" s="440"/>
      <c r="W32" s="441"/>
    </row>
    <row r="33" spans="1:26" ht="12.75" customHeight="1">
      <c r="A33" s="218"/>
      <c r="B33" s="440"/>
      <c r="C33" s="440"/>
      <c r="D33" s="440"/>
      <c r="E33" s="440"/>
      <c r="F33" s="440"/>
      <c r="G33" s="440"/>
      <c r="H33" s="440"/>
      <c r="I33" s="440"/>
      <c r="J33" s="440"/>
      <c r="K33" s="440"/>
      <c r="L33" s="440"/>
      <c r="M33" s="440"/>
      <c r="N33" s="440"/>
      <c r="O33" s="440"/>
      <c r="P33" s="440"/>
      <c r="Q33" s="440"/>
      <c r="R33" s="440"/>
      <c r="S33" s="440"/>
      <c r="T33" s="440"/>
      <c r="U33" s="440"/>
      <c r="V33" s="440"/>
      <c r="W33" s="441"/>
    </row>
    <row r="34" spans="1:26" ht="14.25" customHeight="1">
      <c r="A34" s="218"/>
      <c r="B34" s="440"/>
      <c r="C34" s="440"/>
      <c r="D34" s="440"/>
      <c r="E34" s="440"/>
      <c r="F34" s="440"/>
      <c r="G34" s="440"/>
      <c r="H34" s="440"/>
      <c r="I34" s="440"/>
      <c r="J34" s="440"/>
      <c r="K34" s="440"/>
      <c r="L34" s="440"/>
      <c r="M34" s="440"/>
      <c r="N34" s="440"/>
      <c r="O34" s="440"/>
      <c r="P34" s="440"/>
      <c r="Q34" s="440"/>
      <c r="R34" s="440"/>
      <c r="S34" s="440"/>
      <c r="T34" s="440"/>
      <c r="U34" s="440"/>
      <c r="V34" s="440"/>
      <c r="W34" s="441"/>
    </row>
    <row r="35" spans="1:26" ht="14.25" customHeight="1">
      <c r="A35" s="218"/>
      <c r="B35" s="440"/>
      <c r="C35" s="440"/>
      <c r="D35" s="440"/>
      <c r="E35" s="440"/>
      <c r="F35" s="440"/>
      <c r="G35" s="440"/>
      <c r="H35" s="440"/>
      <c r="I35" s="440"/>
      <c r="J35" s="440"/>
      <c r="K35" s="440"/>
      <c r="L35" s="440"/>
      <c r="M35" s="440"/>
      <c r="N35" s="440"/>
      <c r="O35" s="440"/>
      <c r="P35" s="440"/>
      <c r="Q35" s="440"/>
      <c r="R35" s="440"/>
      <c r="S35" s="440"/>
      <c r="T35" s="440"/>
      <c r="U35" s="440"/>
      <c r="V35" s="440"/>
      <c r="W35" s="441"/>
    </row>
    <row r="36" spans="1:26" ht="14.25" customHeight="1" thickBot="1">
      <c r="A36" s="227"/>
      <c r="B36" s="455"/>
      <c r="C36" s="455"/>
      <c r="D36" s="455"/>
      <c r="E36" s="455"/>
      <c r="F36" s="455"/>
      <c r="G36" s="455"/>
      <c r="H36" s="455"/>
      <c r="I36" s="455"/>
      <c r="J36" s="455"/>
      <c r="K36" s="455"/>
      <c r="L36" s="455"/>
      <c r="M36" s="455"/>
      <c r="N36" s="455"/>
      <c r="O36" s="455"/>
      <c r="P36" s="455"/>
      <c r="Q36" s="455"/>
      <c r="R36" s="455"/>
      <c r="S36" s="455"/>
      <c r="T36" s="455"/>
      <c r="U36" s="455"/>
      <c r="V36" s="455"/>
      <c r="W36" s="456"/>
    </row>
    <row r="37" spans="1:26" ht="14.25" customHeight="1">
      <c r="A37" s="156"/>
      <c r="B37" s="314"/>
      <c r="C37" s="314"/>
      <c r="D37" s="314"/>
      <c r="E37" s="314"/>
      <c r="F37" s="314"/>
      <c r="G37" s="314"/>
      <c r="H37" s="314"/>
      <c r="I37" s="314"/>
      <c r="J37" s="314"/>
      <c r="K37" s="314"/>
      <c r="L37" s="314"/>
      <c r="M37" s="314"/>
      <c r="N37" s="314"/>
      <c r="O37" s="314"/>
      <c r="P37" s="314"/>
      <c r="Q37" s="314"/>
      <c r="R37" s="314"/>
      <c r="S37" s="314"/>
      <c r="T37" s="314"/>
      <c r="U37" s="314"/>
      <c r="V37" s="314"/>
      <c r="W37" s="315"/>
    </row>
    <row r="38" spans="1:26" ht="12.75" customHeight="1">
      <c r="A38" s="345"/>
      <c r="B38" s="346" t="str">
        <f>IF('Allgemeine Daten'!B1=Tabelle1!A1,Tabelle1!A71,Tabelle1!B71)</f>
        <v>Abweichende Erklärungen:</v>
      </c>
      <c r="C38" s="346"/>
      <c r="D38" s="346"/>
      <c r="E38" s="346"/>
      <c r="F38" s="346"/>
      <c r="G38" s="458"/>
      <c r="H38" s="458"/>
      <c r="I38" s="458"/>
      <c r="J38" s="458"/>
      <c r="K38" s="458"/>
      <c r="L38" s="458"/>
      <c r="M38" s="458"/>
      <c r="N38" s="458"/>
      <c r="O38" s="458"/>
      <c r="P38" s="458"/>
      <c r="Q38" s="458"/>
      <c r="R38" s="458"/>
      <c r="S38" s="458"/>
      <c r="T38" s="458"/>
      <c r="U38" s="458"/>
      <c r="V38" s="458"/>
      <c r="W38" s="347"/>
      <c r="X38" s="192"/>
    </row>
    <row r="39" spans="1:26" ht="12.75" customHeight="1">
      <c r="A39" s="345"/>
      <c r="B39" s="346"/>
      <c r="C39" s="346"/>
      <c r="D39" s="346"/>
      <c r="E39" s="346"/>
      <c r="F39" s="346"/>
      <c r="G39" s="459"/>
      <c r="H39" s="459"/>
      <c r="I39" s="459"/>
      <c r="J39" s="459"/>
      <c r="K39" s="459"/>
      <c r="L39" s="459"/>
      <c r="M39" s="459"/>
      <c r="N39" s="459"/>
      <c r="O39" s="459"/>
      <c r="P39" s="459"/>
      <c r="Q39" s="459"/>
      <c r="R39" s="459"/>
      <c r="S39" s="459"/>
      <c r="T39" s="459"/>
      <c r="U39" s="459"/>
      <c r="V39" s="459"/>
      <c r="W39" s="347"/>
    </row>
    <row r="40" spans="1:26" ht="24.75" customHeight="1">
      <c r="A40" s="345"/>
      <c r="B40" s="346" t="str">
        <f>IF('Allgemeine Daten'!B1=Tabelle1!A1,Tabelle1!A72,Tabelle1!B72)</f>
        <v>Name und Unterschrift Produktionsleitung</v>
      </c>
      <c r="C40" s="346"/>
      <c r="D40" s="346"/>
      <c r="E40" s="346"/>
      <c r="F40" s="346"/>
      <c r="G40" s="346"/>
      <c r="H40" s="346"/>
      <c r="I40" s="458"/>
      <c r="J40" s="458"/>
      <c r="K40" s="458"/>
      <c r="L40" s="458"/>
      <c r="M40" s="458"/>
      <c r="N40" s="458"/>
      <c r="O40" s="458"/>
      <c r="P40" s="458"/>
      <c r="Q40" s="346"/>
      <c r="R40" s="346" t="s">
        <v>132</v>
      </c>
      <c r="S40" s="346"/>
      <c r="T40" s="458"/>
      <c r="U40" s="458"/>
      <c r="V40" s="458"/>
      <c r="W40" s="347"/>
      <c r="X40" s="192"/>
      <c r="Y40" s="192"/>
      <c r="Z40" s="192"/>
    </row>
    <row r="41" spans="1:26" ht="24.75" customHeight="1">
      <c r="A41" s="345"/>
      <c r="B41" s="346" t="str">
        <f>IF('Allgemeine Daten'!B1=Tabelle1!A1,Tabelle1!A73,Tabelle1!B73)</f>
        <v>Name und Unterschrift Qualitätsleitung</v>
      </c>
      <c r="C41" s="346"/>
      <c r="D41" s="346"/>
      <c r="E41" s="346"/>
      <c r="F41" s="346"/>
      <c r="G41" s="346"/>
      <c r="H41" s="346"/>
      <c r="I41" s="458"/>
      <c r="J41" s="458"/>
      <c r="K41" s="458"/>
      <c r="L41" s="458"/>
      <c r="M41" s="458"/>
      <c r="N41" s="458"/>
      <c r="O41" s="458"/>
      <c r="P41" s="458"/>
      <c r="Q41" s="346"/>
      <c r="R41" s="346" t="s">
        <v>132</v>
      </c>
      <c r="S41" s="346"/>
      <c r="T41" s="458"/>
      <c r="U41" s="458"/>
      <c r="V41" s="458"/>
      <c r="W41" s="347"/>
      <c r="X41" s="192"/>
      <c r="Y41" s="192"/>
      <c r="Z41" s="192"/>
    </row>
    <row r="42" spans="1:26" ht="24.75" customHeight="1">
      <c r="A42" s="345"/>
      <c r="B42" s="346" t="str">
        <f>IF('Allgemeine Daten'!B1=Tabelle1!A1,Tabelle1!A74,Tabelle1!B74)</f>
        <v>Name und Unterschrift Vertriebsleitung</v>
      </c>
      <c r="C42" s="346"/>
      <c r="D42" s="346"/>
      <c r="E42" s="346"/>
      <c r="F42" s="346"/>
      <c r="G42" s="346"/>
      <c r="H42" s="346"/>
      <c r="I42" s="458"/>
      <c r="J42" s="458"/>
      <c r="K42" s="458"/>
      <c r="L42" s="458"/>
      <c r="M42" s="458"/>
      <c r="N42" s="458"/>
      <c r="O42" s="458"/>
      <c r="P42" s="458"/>
      <c r="Q42" s="346"/>
      <c r="R42" s="346" t="s">
        <v>132</v>
      </c>
      <c r="S42" s="346"/>
      <c r="T42" s="458"/>
      <c r="U42" s="458"/>
      <c r="V42" s="458"/>
      <c r="W42" s="347"/>
      <c r="X42" s="192"/>
      <c r="Y42" s="192"/>
      <c r="Z42" s="192"/>
    </row>
    <row r="43" spans="1:26" ht="24.75" customHeight="1">
      <c r="A43" s="345"/>
      <c r="B43" s="346" t="str">
        <f>IF('Allgemeine Daten'!B1=Tabelle1!A1,Tabelle1!A65,Tabelle1!B65)</f>
        <v>Datum</v>
      </c>
      <c r="C43" s="457">
        <v>110600</v>
      </c>
      <c r="D43" s="457"/>
      <c r="E43" s="457"/>
      <c r="F43" s="457"/>
      <c r="G43" s="346"/>
      <c r="H43" s="346"/>
      <c r="I43" s="346"/>
      <c r="J43" s="346"/>
      <c r="K43" s="346"/>
      <c r="L43" s="348"/>
      <c r="M43" s="346"/>
      <c r="N43" s="346"/>
      <c r="O43" s="346"/>
      <c r="P43" s="346"/>
      <c r="Q43" s="346"/>
      <c r="R43" s="346"/>
      <c r="S43" s="346"/>
      <c r="T43" s="346"/>
      <c r="U43" s="346"/>
      <c r="V43" s="346"/>
      <c r="W43" s="347"/>
    </row>
    <row r="44" spans="1:26" ht="14.25" customHeight="1" thickBot="1">
      <c r="A44" s="349"/>
      <c r="B44" s="350"/>
      <c r="C44" s="350"/>
      <c r="D44" s="350"/>
      <c r="E44" s="350"/>
      <c r="F44" s="350"/>
      <c r="G44" s="350"/>
      <c r="H44" s="350"/>
      <c r="I44" s="350"/>
      <c r="J44" s="350"/>
      <c r="K44" s="350"/>
      <c r="L44" s="350"/>
      <c r="M44" s="350"/>
      <c r="N44" s="350"/>
      <c r="O44" s="350"/>
      <c r="P44" s="350"/>
      <c r="Q44" s="350"/>
      <c r="R44" s="350"/>
      <c r="S44" s="350"/>
      <c r="T44" s="350"/>
      <c r="U44" s="350"/>
      <c r="V44" s="350"/>
      <c r="W44" s="351"/>
    </row>
  </sheetData>
  <sheetProtection algorithmName="SHA-512" hashValue="+6A6j/J3dXruoDyaGtQCI9wfqxSK29iG0UJPSc3kYwVovUtdyiOP3H77qkaR0fbxqi4kpklHa1bN9/whXCo2ww==" saltValue="Chuzf5MNvUTFO7J1F+/Bsw==" spinCount="100000" sheet="1" selectLockedCells="1"/>
  <protectedRanges>
    <protectedRange password="CD8E" sqref="E3:G3 E5:M5 R3 R5" name="Bereich1_2"/>
  </protectedRanges>
  <mergeCells count="18">
    <mergeCell ref="A1:W1"/>
    <mergeCell ref="E18:H18"/>
    <mergeCell ref="E19:H19"/>
    <mergeCell ref="B15:J15"/>
    <mergeCell ref="B3:F3"/>
    <mergeCell ref="B5:F5"/>
    <mergeCell ref="B7:F7"/>
    <mergeCell ref="E12:J12"/>
    <mergeCell ref="B22:W36"/>
    <mergeCell ref="C43:F43"/>
    <mergeCell ref="T40:V40"/>
    <mergeCell ref="T41:V41"/>
    <mergeCell ref="T42:V42"/>
    <mergeCell ref="I40:P40"/>
    <mergeCell ref="I41:P41"/>
    <mergeCell ref="I42:P42"/>
    <mergeCell ref="G38:V38"/>
    <mergeCell ref="G39:V39"/>
  </mergeCells>
  <printOptions horizontalCentered="1"/>
  <pageMargins left="0.7" right="0.72947916666666668" top="0.75" bottom="0.75" header="0.3" footer="0.3"/>
  <pageSetup paperSize="9" scale="94" fitToHeight="0" orientation="portrait" r:id="rId1"/>
  <headerFooter alignWithMargins="0">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64"/>
  <sheetViews>
    <sheetView showGridLines="0" view="pageLayout" zoomScale="85" zoomScaleNormal="100" zoomScalePageLayoutView="85" workbookViewId="0">
      <selection activeCell="I26" sqref="I26:J26"/>
    </sheetView>
  </sheetViews>
  <sheetFormatPr baseColWidth="10" defaultColWidth="11.42578125" defaultRowHeight="15"/>
  <cols>
    <col min="1" max="1" width="6.7109375" style="239" customWidth="1"/>
    <col min="2" max="2" width="11.28515625" style="239" customWidth="1"/>
    <col min="3" max="3" width="22.85546875" style="239" customWidth="1"/>
    <col min="4" max="4" width="12.28515625" style="239" customWidth="1"/>
    <col min="5" max="5" width="6.85546875" style="239" customWidth="1"/>
    <col min="6" max="6" width="4.5703125" style="239" customWidth="1"/>
    <col min="7" max="7" width="11.7109375" style="239" customWidth="1"/>
    <col min="8" max="8" width="16" style="239" customWidth="1"/>
    <col min="9" max="9" width="10.28515625" style="239" customWidth="1"/>
    <col min="10" max="10" width="36.85546875" style="239" customWidth="1"/>
    <col min="11" max="16384" width="11.42578125" style="239"/>
  </cols>
  <sheetData>
    <row r="1" spans="1:10" ht="24.75" customHeight="1" thickBot="1">
      <c r="A1" s="477" t="str">
        <f>IF('Allgemeine Daten'!B1=Tabelle1!A1,Tabelle1!A75,Tabelle1!B75)</f>
        <v>#3 Qualitätsvorausplanung Statusreport</v>
      </c>
      <c r="B1" s="478"/>
      <c r="C1" s="478"/>
      <c r="D1" s="478"/>
      <c r="E1" s="478"/>
      <c r="F1" s="478"/>
      <c r="G1" s="478"/>
      <c r="H1" s="478"/>
      <c r="I1" s="478"/>
      <c r="J1" s="479"/>
    </row>
    <row r="2" spans="1:10">
      <c r="A2" s="480"/>
      <c r="B2" s="481"/>
      <c r="C2" s="481"/>
      <c r="D2" s="481"/>
      <c r="E2" s="481"/>
      <c r="F2" s="481"/>
      <c r="G2" s="481"/>
      <c r="H2" s="481"/>
      <c r="I2" s="481"/>
      <c r="J2" s="482"/>
    </row>
    <row r="3" spans="1:10">
      <c r="A3" s="483" t="str">
        <f>IF('Allgemeine Daten'!B1=Tabelle1!A1,Tabelle1!A76,Tabelle1!B76)</f>
        <v>Erstelldatum</v>
      </c>
      <c r="B3" s="483"/>
      <c r="C3" s="116"/>
      <c r="D3" s="483" t="str">
        <f>IF('Allgemeine Daten'!B1=Tabelle1!A1,Tabelle1!A77,Tabelle1!B77)</f>
        <v>Änderungsdatum</v>
      </c>
      <c r="E3" s="483"/>
      <c r="F3" s="484"/>
      <c r="G3" s="484"/>
      <c r="H3" s="483" t="str">
        <f>IF('Allgemeine Daten'!B1=Tabelle1!A1,Tabelle1!A78,Tabelle1!B78)</f>
        <v>Erstellt von</v>
      </c>
      <c r="I3" s="483"/>
      <c r="J3" s="117"/>
    </row>
    <row r="4" spans="1:10" ht="15" customHeight="1">
      <c r="A4" s="497" t="str">
        <f>IF('Allgemeine Daten'!B1=Tabelle1!A1,Tabelle1!A79,Tabelle1!B79)</f>
        <v>Kunde</v>
      </c>
      <c r="B4" s="498"/>
      <c r="C4" s="499"/>
      <c r="D4" s="490" t="str">
        <f>IF('Allgemeine Daten'!B1=Tabelle1!A1,Tabelle1!A80,Tabelle1!B80)</f>
        <v>Lieferant</v>
      </c>
      <c r="E4" s="491"/>
      <c r="F4" s="491"/>
      <c r="G4" s="492"/>
      <c r="H4" s="493" t="str">
        <f>IF('Allgemeine Daten'!B1=Tabelle1!A1,Tabelle1!A81,Tabelle1!B81)</f>
        <v>Vom Kunden vorgegeben</v>
      </c>
      <c r="I4" s="494"/>
      <c r="J4" s="495"/>
    </row>
    <row r="5" spans="1:10" ht="18.75" customHeight="1">
      <c r="A5" s="496" t="s">
        <v>21</v>
      </c>
      <c r="B5" s="496"/>
      <c r="C5" s="240" t="str">
        <f>IF(ISBLANK('Allgemeine Daten'!$B$10),"",'Allgemeine Daten'!$B$10)</f>
        <v>HOBART GmbH</v>
      </c>
      <c r="D5" s="485" t="s">
        <v>21</v>
      </c>
      <c r="E5" s="485"/>
      <c r="F5" s="486" t="str">
        <f>IF(ISBLANK('Allgemeine Daten'!$B$22),"",'Allgemeine Daten'!$B$22)</f>
        <v/>
      </c>
      <c r="G5" s="487"/>
      <c r="H5" s="488" t="str">
        <f>IF('Allgemeine Daten'!B1=Tabelle1!A1,Tabelle1!A82,Tabelle1!B82)</f>
        <v>Termin Serienmuster</v>
      </c>
      <c r="I5" s="489"/>
      <c r="J5" s="241">
        <f>IF(ISBLANK('00 Bemusterungsanforderungen'!$I$9),"",'00 Bemusterungsanforderungen'!$I$9)</f>
        <v>44854</v>
      </c>
    </row>
    <row r="6" spans="1:10" ht="18.75" customHeight="1">
      <c r="A6" s="500" t="str">
        <f>IF('Allgemeine Daten'!B1=Tabelle1!A1,Tabelle1!A6,Tabelle1!B6)</f>
        <v>Teilebezeichnung</v>
      </c>
      <c r="B6" s="501"/>
      <c r="C6" s="130" t="str">
        <f>IF(ISBLANK('Allgemeine Daten'!$B$4),"",'Allgemeine Daten'!$B$4)</f>
        <v/>
      </c>
      <c r="D6" s="502"/>
      <c r="E6" s="502"/>
      <c r="F6" s="503"/>
      <c r="G6" s="487"/>
      <c r="H6" s="488" t="str">
        <f>IF('Allgemeine Daten'!B1=Tabelle1!A1,Tabelle1!A33,Tabelle1!B33)</f>
        <v>Vorlagestufe</v>
      </c>
      <c r="I6" s="489"/>
      <c r="J6" s="131">
        <f>IF(ISBLANK('00 Bemusterungsanforderungen'!$C$11),"",'00 Bemusterungsanforderungen'!$C$11)</f>
        <v>4</v>
      </c>
    </row>
    <row r="7" spans="1:10" ht="21" customHeight="1">
      <c r="A7" s="500" t="str">
        <f>IF('Allgemeine Daten'!B1=Tabelle1!A1,Tabelle1!A7,Tabelle1!B7)</f>
        <v>Zeichnungsnummer</v>
      </c>
      <c r="B7" s="501"/>
      <c r="C7" s="242" t="str">
        <f>IF(ISBLANK('Allgemeine Daten'!$B$5),"",'Allgemeine Daten'!$B$5)</f>
        <v/>
      </c>
      <c r="D7" s="496"/>
      <c r="E7" s="496"/>
      <c r="F7" s="504"/>
      <c r="G7" s="505"/>
      <c r="H7" s="515"/>
      <c r="I7" s="516"/>
      <c r="J7" s="517"/>
    </row>
    <row r="8" spans="1:10" ht="18.75" customHeight="1">
      <c r="A8" s="496" t="str">
        <f>IF('Allgemeine Daten'!B1=Tabelle1!A1,Tabelle1!A8,Tabelle1!B8)</f>
        <v>Zeichnungsdatum</v>
      </c>
      <c r="B8" s="496"/>
      <c r="C8" s="242" t="str">
        <f>IF(ISBLANK('Allgemeine Daten'!$B$6),"",'Allgemeine Daten'!$B$6)</f>
        <v>D / 20.04.2022</v>
      </c>
      <c r="D8" s="496"/>
      <c r="E8" s="496"/>
      <c r="F8" s="504"/>
      <c r="G8" s="505"/>
      <c r="H8" s="512"/>
      <c r="I8" s="513"/>
      <c r="J8" s="514"/>
    </row>
    <row r="9" spans="1:10" ht="15" customHeight="1">
      <c r="A9" s="506" t="s">
        <v>319</v>
      </c>
      <c r="B9" s="507"/>
      <c r="C9" s="507"/>
      <c r="D9" s="507"/>
      <c r="E9" s="507"/>
      <c r="F9" s="507"/>
      <c r="G9" s="507"/>
      <c r="H9" s="507"/>
      <c r="I9" s="507"/>
      <c r="J9" s="508"/>
    </row>
    <row r="10" spans="1:10" ht="13.5" customHeight="1" thickBot="1">
      <c r="A10" s="509"/>
      <c r="B10" s="510"/>
      <c r="C10" s="510"/>
      <c r="D10" s="510"/>
      <c r="E10" s="510"/>
      <c r="F10" s="510"/>
      <c r="G10" s="510"/>
      <c r="H10" s="510"/>
      <c r="I10" s="510"/>
      <c r="J10" s="511"/>
    </row>
    <row r="11" spans="1:10" ht="15" customHeight="1">
      <c r="A11" s="475" t="str">
        <f>IF('Allgemeine Daten'!B1=Tabelle1!A1,Tabelle1!A36,Tabelle1!B36)</f>
        <v>HOBART Elemente</v>
      </c>
      <c r="B11" s="476"/>
      <c r="C11" s="476"/>
      <c r="D11" s="129" t="str">
        <f>IF('Allgemeine Daten'!B1=Tabelle1!A1,Tabelle1!A83,Tabelle1!B83)</f>
        <v>Soll-Termin</v>
      </c>
      <c r="E11" s="471" t="str">
        <f>IF('Allgemeine Daten'!B1=Tabelle1!A1,Tabelle1!A84,Tabelle1!B84)</f>
        <v>Ist-Termin</v>
      </c>
      <c r="F11" s="472"/>
      <c r="G11" s="473" t="str">
        <f>IF('Allgemeine Daten'!B1=Tabelle1!A1,Tabelle1!A85,Tabelle1!B85)</f>
        <v>Verantwortlich</v>
      </c>
      <c r="H11" s="473"/>
      <c r="I11" s="473" t="str">
        <f>IF('Allgemeine Daten'!B1=Tabelle1!A1,Tabelle1!A90,Tabelle1!B90)</f>
        <v>Bemerkungen</v>
      </c>
      <c r="J11" s="474"/>
    </row>
    <row r="12" spans="1:10">
      <c r="A12" s="3">
        <v>1</v>
      </c>
      <c r="B12" s="467" t="str">
        <f>IF('Allgemeine Daten'!$B$1=Tabelle1!$A$1,Tabelle1!A37,Tabelle1!B37)</f>
        <v xml:space="preserve">Teilevorlage-Bestätigung </v>
      </c>
      <c r="C12" s="468"/>
      <c r="D12" s="128"/>
      <c r="E12" s="463"/>
      <c r="F12" s="463"/>
      <c r="G12" s="466"/>
      <c r="H12" s="466"/>
      <c r="I12" s="469"/>
      <c r="J12" s="470"/>
    </row>
    <row r="13" spans="1:10">
      <c r="A13" s="3" t="s">
        <v>23</v>
      </c>
      <c r="B13" s="467" t="str">
        <f>IF('Allgemeine Daten'!$B$1=Tabelle1!$A$1,Tabelle1!A38,Tabelle1!B38)</f>
        <v xml:space="preserve">Herstellbarkeitsbewertung </v>
      </c>
      <c r="C13" s="468"/>
      <c r="D13" s="128"/>
      <c r="E13" s="463"/>
      <c r="F13" s="463"/>
      <c r="G13" s="466"/>
      <c r="H13" s="466"/>
      <c r="I13" s="469"/>
      <c r="J13" s="470"/>
    </row>
    <row r="14" spans="1:10">
      <c r="A14" s="3" t="s">
        <v>24</v>
      </c>
      <c r="B14" s="467" t="str">
        <f>IF('Allgemeine Daten'!$B$1=Tabelle1!$A$1,Tabelle1!A39,Tabelle1!B39)</f>
        <v xml:space="preserve">QVP-Aktivitätenplan </v>
      </c>
      <c r="C14" s="468"/>
      <c r="D14" s="118"/>
      <c r="E14" s="463"/>
      <c r="F14" s="463"/>
      <c r="G14" s="466"/>
      <c r="H14" s="466"/>
      <c r="I14" s="469"/>
      <c r="J14" s="470"/>
    </row>
    <row r="15" spans="1:10">
      <c r="A15" s="3" t="s">
        <v>25</v>
      </c>
      <c r="B15" s="467" t="str">
        <f>IF('Allgemeine Daten'!$B$1=Tabelle1!$A$1,Tabelle1!A40,Tabelle1!B40)</f>
        <v>Zeichnungen und Spezifikationen</v>
      </c>
      <c r="C15" s="468"/>
      <c r="D15" s="128"/>
      <c r="E15" s="463"/>
      <c r="F15" s="463"/>
      <c r="G15" s="466"/>
      <c r="H15" s="466"/>
      <c r="I15" s="469"/>
      <c r="J15" s="470"/>
    </row>
    <row r="16" spans="1:10">
      <c r="A16" s="3" t="s">
        <v>27</v>
      </c>
      <c r="B16" s="467" t="str">
        <f>IF('Allgemeine Daten'!$B$1=Tabelle1!$A$1,Tabelle1!A41,Tabelle1!B41)</f>
        <v xml:space="preserve">Prozess-FMEA </v>
      </c>
      <c r="C16" s="468"/>
      <c r="D16" s="128"/>
      <c r="E16" s="463"/>
      <c r="F16" s="463"/>
      <c r="G16" s="466"/>
      <c r="H16" s="466"/>
      <c r="I16" s="469"/>
      <c r="J16" s="470"/>
    </row>
    <row r="17" spans="1:10">
      <c r="A17" s="3" t="s">
        <v>28</v>
      </c>
      <c r="B17" s="467" t="str">
        <f>IF('Allgemeine Daten'!$B$1=Tabelle1!$A$1,Tabelle1!A42,Tabelle1!B42)</f>
        <v xml:space="preserve">Prüfpläne </v>
      </c>
      <c r="C17" s="468"/>
      <c r="D17" s="128"/>
      <c r="E17" s="463"/>
      <c r="F17" s="463"/>
      <c r="G17" s="466"/>
      <c r="H17" s="466"/>
      <c r="I17" s="469"/>
      <c r="J17" s="470"/>
    </row>
    <row r="18" spans="1:10">
      <c r="A18" s="3" t="s">
        <v>29</v>
      </c>
      <c r="B18" s="467" t="str">
        <f>IF('Allgemeine Daten'!$B$1=Tabelle1!$A$1,Tabelle1!A43,Tabelle1!B43)</f>
        <v xml:space="preserve">Prüfmittelfähigkeit </v>
      </c>
      <c r="C18" s="468"/>
      <c r="D18" s="128"/>
      <c r="E18" s="463"/>
      <c r="F18" s="463"/>
      <c r="G18" s="466"/>
      <c r="H18" s="466"/>
      <c r="I18" s="469"/>
      <c r="J18" s="470"/>
    </row>
    <row r="19" spans="1:10" ht="24.75" customHeight="1">
      <c r="A19" s="3" t="s">
        <v>30</v>
      </c>
      <c r="B19" s="467" t="str">
        <f>IF('Allgemeine Daten'!$B$1=Tabelle1!$A$1,Tabelle1!A44,Tabelle1!B44)</f>
        <v xml:space="preserve">Produktionslenkungsplan
</v>
      </c>
      <c r="C19" s="468"/>
      <c r="D19" s="128"/>
      <c r="E19" s="463"/>
      <c r="F19" s="463"/>
      <c r="G19" s="466"/>
      <c r="H19" s="466"/>
      <c r="I19" s="469"/>
      <c r="J19" s="470"/>
    </row>
    <row r="20" spans="1:10" ht="27.75" customHeight="1">
      <c r="A20" s="3" t="s">
        <v>31</v>
      </c>
      <c r="B20" s="467" t="str">
        <f>IF('Allgemeine Daten'!$B$1=Tabelle1!$A$1,Tabelle1!A45,Tabelle1!B45)</f>
        <v xml:space="preserve">Messberichte </v>
      </c>
      <c r="C20" s="468"/>
      <c r="D20" s="128"/>
      <c r="E20" s="463"/>
      <c r="F20" s="463"/>
      <c r="G20" s="466"/>
      <c r="H20" s="466"/>
      <c r="I20" s="469"/>
      <c r="J20" s="470"/>
    </row>
    <row r="21" spans="1:10">
      <c r="A21" s="3" t="s">
        <v>32</v>
      </c>
      <c r="B21" s="467" t="str">
        <f>IF('Allgemeine Daten'!$B$1=Tabelle1!$A$1,Tabelle1!A46,Tabelle1!B46)</f>
        <v>Validierungsberichte</v>
      </c>
      <c r="C21" s="468"/>
      <c r="D21" s="128"/>
      <c r="E21" s="463"/>
      <c r="F21" s="463"/>
      <c r="G21" s="466"/>
      <c r="H21" s="466"/>
      <c r="I21" s="469"/>
      <c r="J21" s="470"/>
    </row>
    <row r="22" spans="1:10">
      <c r="A22" s="3" t="s">
        <v>33</v>
      </c>
      <c r="B22" s="467" t="str">
        <f>IF('Allgemeine Daten'!$B$1=Tabelle1!$A$1,Tabelle1!A47,Tabelle1!B47)</f>
        <v xml:space="preserve">Datenblätter / Materialzertifikate </v>
      </c>
      <c r="C22" s="468"/>
      <c r="D22" s="128"/>
      <c r="E22" s="463"/>
      <c r="F22" s="463"/>
      <c r="G22" s="466"/>
      <c r="H22" s="466"/>
      <c r="I22" s="469"/>
      <c r="J22" s="470"/>
    </row>
    <row r="23" spans="1:10">
      <c r="A23" s="3" t="s">
        <v>34</v>
      </c>
      <c r="B23" s="467" t="str">
        <f>IF('Allgemeine Daten'!$B$1=Tabelle1!$A$1,Tabelle1!A48,Tabelle1!B48)</f>
        <v xml:space="preserve">Unterlieferantenfreigabe </v>
      </c>
      <c r="C23" s="468"/>
      <c r="D23" s="128"/>
      <c r="E23" s="463"/>
      <c r="F23" s="463"/>
      <c r="G23" s="466"/>
      <c r="H23" s="466"/>
      <c r="I23" s="469"/>
      <c r="J23" s="470"/>
    </row>
    <row r="24" spans="1:10">
      <c r="A24" s="3" t="s">
        <v>35</v>
      </c>
      <c r="B24" s="467" t="str">
        <f>IF('Allgemeine Daten'!$B$1=Tabelle1!$A$1,Tabelle1!A49,Tabelle1!B49)</f>
        <v xml:space="preserve">Kapazitätsnachweis </v>
      </c>
      <c r="C24" s="468"/>
      <c r="D24" s="128"/>
      <c r="E24" s="463"/>
      <c r="F24" s="463"/>
      <c r="G24" s="466"/>
      <c r="H24" s="466"/>
      <c r="I24" s="469"/>
      <c r="J24" s="470"/>
    </row>
    <row r="25" spans="1:10">
      <c r="A25" s="3" t="s">
        <v>36</v>
      </c>
      <c r="B25" s="467" t="str">
        <f>IF('Allgemeine Daten'!$B$1=Tabelle1!$A$1,Tabelle1!A50,Tabelle1!B50)</f>
        <v xml:space="preserve">Prozessfähigkeitsnachweise </v>
      </c>
      <c r="C25" s="468"/>
      <c r="D25" s="128"/>
      <c r="E25" s="463"/>
      <c r="F25" s="463"/>
      <c r="G25" s="466"/>
      <c r="H25" s="466"/>
      <c r="I25" s="469"/>
      <c r="J25" s="470"/>
    </row>
    <row r="26" spans="1:10">
      <c r="A26" s="3" t="s">
        <v>37</v>
      </c>
      <c r="B26" s="467" t="str">
        <f>IF('Allgemeine Daten'!$B$1=Tabelle1!$A$1,Tabelle1!A51,Tabelle1!B51)</f>
        <v xml:space="preserve">Packmittel und Logistikkonzept </v>
      </c>
      <c r="C26" s="468"/>
      <c r="D26" s="128"/>
      <c r="E26" s="463"/>
      <c r="F26" s="463"/>
      <c r="G26" s="466"/>
      <c r="H26" s="466"/>
      <c r="I26" s="469"/>
      <c r="J26" s="470"/>
    </row>
    <row r="27" spans="1:10" ht="15.75" thickBot="1">
      <c r="A27" s="4" t="s">
        <v>38</v>
      </c>
      <c r="B27" s="461" t="str">
        <f>IF('Allgemeine Daten'!$B$1=Tabelle1!$A$1,Tabelle1!A52,Tabelle1!B52)</f>
        <v xml:space="preserve">Teilelebenslauf </v>
      </c>
      <c r="C27" s="462"/>
      <c r="D27" s="119"/>
      <c r="E27" s="464"/>
      <c r="F27" s="464"/>
      <c r="G27" s="465"/>
      <c r="H27" s="465"/>
      <c r="I27" s="520"/>
      <c r="J27" s="521"/>
    </row>
    <row r="29" spans="1:10" ht="15.75" thickBot="1"/>
    <row r="30" spans="1:10" ht="24.75" thickBot="1">
      <c r="A30" s="528" t="str">
        <f>IF('Allgemeine Daten'!B1=Tabelle1!A1,Tabelle1!A87,Tabelle1!B87)</f>
        <v>#3 Qualitätsvorausplanung - Aktivitätenplan</v>
      </c>
      <c r="B30" s="529"/>
      <c r="C30" s="529"/>
      <c r="D30" s="529"/>
      <c r="E30" s="529"/>
      <c r="F30" s="529"/>
      <c r="G30" s="529"/>
      <c r="H30" s="529"/>
      <c r="I30" s="529"/>
      <c r="J30" s="530"/>
    </row>
    <row r="31" spans="1:10" ht="15.75" thickBot="1"/>
    <row r="32" spans="1:10">
      <c r="A32" s="532" t="str">
        <f>IF('Allgemeine Daten'!B1=Tabelle1!A1,Tabelle1!A36,Tabelle1!B36)</f>
        <v>HOBART Elemente</v>
      </c>
      <c r="B32" s="533"/>
      <c r="C32" s="531" t="str">
        <f>IF('Allgemeine Daten'!B1=Tabelle1!A1,Tabelle1!A88,Tabelle1!B88)</f>
        <v>Aktivität</v>
      </c>
      <c r="D32" s="531"/>
      <c r="E32" s="531" t="str">
        <f>IF('Allgemeine Daten'!B1=Tabelle1!A1,Tabelle1!A85,Tabelle1!B85)</f>
        <v>Verantwortlich</v>
      </c>
      <c r="F32" s="531"/>
      <c r="G32" s="531"/>
      <c r="H32" s="243" t="str">
        <f>IF('Allgemeine Daten'!B1=Tabelle1!A1,Tabelle1!A89,Tabelle1!B89)</f>
        <v>Termin</v>
      </c>
      <c r="I32" s="243" t="s">
        <v>138</v>
      </c>
      <c r="J32" s="244" t="str">
        <f>IF('Allgemeine Daten'!B1=Tabelle1!A1,Tabelle1!A90,Tabelle1!B90)</f>
        <v>Bemerkungen</v>
      </c>
    </row>
    <row r="33" spans="1:10">
      <c r="A33" s="518"/>
      <c r="B33" s="519"/>
      <c r="C33" s="519"/>
      <c r="D33" s="519"/>
      <c r="E33" s="519"/>
      <c r="F33" s="519"/>
      <c r="G33" s="519"/>
      <c r="H33" s="245"/>
      <c r="I33" s="245"/>
      <c r="J33" s="246"/>
    </row>
    <row r="34" spans="1:10">
      <c r="A34" s="518"/>
      <c r="B34" s="519"/>
      <c r="C34" s="519"/>
      <c r="D34" s="519"/>
      <c r="E34" s="519"/>
      <c r="F34" s="519"/>
      <c r="G34" s="519"/>
      <c r="H34" s="245"/>
      <c r="I34" s="245"/>
      <c r="J34" s="246"/>
    </row>
    <row r="35" spans="1:10">
      <c r="A35" s="518"/>
      <c r="B35" s="519"/>
      <c r="C35" s="519"/>
      <c r="D35" s="519"/>
      <c r="E35" s="519"/>
      <c r="F35" s="519"/>
      <c r="G35" s="519"/>
      <c r="H35" s="245"/>
      <c r="I35" s="245"/>
      <c r="J35" s="246"/>
    </row>
    <row r="36" spans="1:10">
      <c r="A36" s="518"/>
      <c r="B36" s="519"/>
      <c r="C36" s="519"/>
      <c r="D36" s="519"/>
      <c r="E36" s="519"/>
      <c r="F36" s="519"/>
      <c r="G36" s="519"/>
      <c r="H36" s="245"/>
      <c r="I36" s="245"/>
      <c r="J36" s="246"/>
    </row>
    <row r="37" spans="1:10">
      <c r="A37" s="518"/>
      <c r="B37" s="519"/>
      <c r="C37" s="519"/>
      <c r="D37" s="519"/>
      <c r="E37" s="519"/>
      <c r="F37" s="519"/>
      <c r="G37" s="519"/>
      <c r="H37" s="245"/>
      <c r="I37" s="245"/>
      <c r="J37" s="246"/>
    </row>
    <row r="38" spans="1:10">
      <c r="A38" s="518"/>
      <c r="B38" s="519"/>
      <c r="C38" s="519"/>
      <c r="D38" s="519"/>
      <c r="E38" s="519"/>
      <c r="F38" s="519"/>
      <c r="G38" s="519"/>
      <c r="H38" s="245"/>
      <c r="I38" s="245"/>
      <c r="J38" s="246"/>
    </row>
    <row r="39" spans="1:10">
      <c r="A39" s="518"/>
      <c r="B39" s="519"/>
      <c r="C39" s="519"/>
      <c r="D39" s="519"/>
      <c r="E39" s="519"/>
      <c r="F39" s="519"/>
      <c r="G39" s="519"/>
      <c r="H39" s="245"/>
      <c r="I39" s="245"/>
      <c r="J39" s="246"/>
    </row>
    <row r="40" spans="1:10">
      <c r="A40" s="518"/>
      <c r="B40" s="519"/>
      <c r="C40" s="519"/>
      <c r="D40" s="519"/>
      <c r="E40" s="519"/>
      <c r="F40" s="519"/>
      <c r="G40" s="519"/>
      <c r="H40" s="245"/>
      <c r="I40" s="245"/>
      <c r="J40" s="246"/>
    </row>
    <row r="41" spans="1:10">
      <c r="A41" s="518"/>
      <c r="B41" s="519"/>
      <c r="C41" s="519"/>
      <c r="D41" s="519"/>
      <c r="E41" s="519"/>
      <c r="F41" s="519"/>
      <c r="G41" s="519"/>
      <c r="H41" s="245"/>
      <c r="I41" s="245"/>
      <c r="J41" s="246"/>
    </row>
    <row r="42" spans="1:10">
      <c r="A42" s="522"/>
      <c r="B42" s="523"/>
      <c r="C42" s="524"/>
      <c r="D42" s="523"/>
      <c r="E42" s="524"/>
      <c r="F42" s="525"/>
      <c r="G42" s="523"/>
      <c r="H42" s="245"/>
      <c r="I42" s="245"/>
      <c r="J42" s="246"/>
    </row>
    <row r="43" spans="1:10">
      <c r="A43" s="522"/>
      <c r="B43" s="523"/>
      <c r="C43" s="524"/>
      <c r="D43" s="523"/>
      <c r="E43" s="524"/>
      <c r="F43" s="525"/>
      <c r="G43" s="523"/>
      <c r="H43" s="245"/>
      <c r="I43" s="245"/>
      <c r="J43" s="246"/>
    </row>
    <row r="44" spans="1:10">
      <c r="A44" s="522"/>
      <c r="B44" s="523"/>
      <c r="C44" s="524"/>
      <c r="D44" s="523"/>
      <c r="E44" s="524"/>
      <c r="F44" s="525"/>
      <c r="G44" s="523"/>
      <c r="H44" s="245"/>
      <c r="I44" s="245"/>
      <c r="J44" s="246"/>
    </row>
    <row r="45" spans="1:10">
      <c r="A45" s="522"/>
      <c r="B45" s="523"/>
      <c r="C45" s="524"/>
      <c r="D45" s="523"/>
      <c r="E45" s="524"/>
      <c r="F45" s="525"/>
      <c r="G45" s="523"/>
      <c r="H45" s="245"/>
      <c r="I45" s="245"/>
      <c r="J45" s="246"/>
    </row>
    <row r="46" spans="1:10">
      <c r="A46" s="522"/>
      <c r="B46" s="523"/>
      <c r="C46" s="524"/>
      <c r="D46" s="523"/>
      <c r="E46" s="524"/>
      <c r="F46" s="525"/>
      <c r="G46" s="523"/>
      <c r="H46" s="245"/>
      <c r="I46" s="245"/>
      <c r="J46" s="246"/>
    </row>
    <row r="47" spans="1:10">
      <c r="A47" s="522"/>
      <c r="B47" s="523"/>
      <c r="C47" s="524"/>
      <c r="D47" s="523"/>
      <c r="E47" s="524"/>
      <c r="F47" s="525"/>
      <c r="G47" s="523"/>
      <c r="H47" s="245"/>
      <c r="I47" s="245"/>
      <c r="J47" s="246"/>
    </row>
    <row r="48" spans="1:10">
      <c r="A48" s="518"/>
      <c r="B48" s="519"/>
      <c r="C48" s="519"/>
      <c r="D48" s="519"/>
      <c r="E48" s="519"/>
      <c r="F48" s="519"/>
      <c r="G48" s="519"/>
      <c r="H48" s="245"/>
      <c r="I48" s="245"/>
      <c r="J48" s="246"/>
    </row>
    <row r="49" spans="1:10">
      <c r="A49" s="518"/>
      <c r="B49" s="519"/>
      <c r="C49" s="519"/>
      <c r="D49" s="519"/>
      <c r="E49" s="519"/>
      <c r="F49" s="519"/>
      <c r="G49" s="519"/>
      <c r="H49" s="245"/>
      <c r="I49" s="245"/>
      <c r="J49" s="246"/>
    </row>
    <row r="50" spans="1:10">
      <c r="A50" s="518"/>
      <c r="B50" s="519"/>
      <c r="C50" s="519"/>
      <c r="D50" s="519"/>
      <c r="E50" s="519"/>
      <c r="F50" s="519"/>
      <c r="G50" s="519"/>
      <c r="H50" s="245"/>
      <c r="I50" s="245"/>
      <c r="J50" s="246"/>
    </row>
    <row r="51" spans="1:10">
      <c r="A51" s="518"/>
      <c r="B51" s="519"/>
      <c r="C51" s="519"/>
      <c r="D51" s="519"/>
      <c r="E51" s="519"/>
      <c r="F51" s="519"/>
      <c r="G51" s="519"/>
      <c r="H51" s="245"/>
      <c r="I51" s="245"/>
      <c r="J51" s="246"/>
    </row>
    <row r="52" spans="1:10">
      <c r="A52" s="518"/>
      <c r="B52" s="519"/>
      <c r="C52" s="519"/>
      <c r="D52" s="519"/>
      <c r="E52" s="519"/>
      <c r="F52" s="519"/>
      <c r="G52" s="519"/>
      <c r="H52" s="245"/>
      <c r="I52" s="245"/>
      <c r="J52" s="246"/>
    </row>
    <row r="53" spans="1:10">
      <c r="A53" s="522"/>
      <c r="B53" s="523"/>
      <c r="C53" s="524"/>
      <c r="D53" s="523"/>
      <c r="E53" s="524"/>
      <c r="F53" s="525"/>
      <c r="G53" s="523"/>
      <c r="H53" s="245"/>
      <c r="I53" s="245"/>
      <c r="J53" s="246"/>
    </row>
    <row r="54" spans="1:10">
      <c r="A54" s="522"/>
      <c r="B54" s="523"/>
      <c r="C54" s="524"/>
      <c r="D54" s="523"/>
      <c r="E54" s="524"/>
      <c r="F54" s="525"/>
      <c r="G54" s="523"/>
      <c r="H54" s="245"/>
      <c r="I54" s="245"/>
      <c r="J54" s="246"/>
    </row>
    <row r="55" spans="1:10">
      <c r="A55" s="522"/>
      <c r="B55" s="523"/>
      <c r="C55" s="524"/>
      <c r="D55" s="523"/>
      <c r="E55" s="524"/>
      <c r="F55" s="525"/>
      <c r="G55" s="523"/>
      <c r="H55" s="245"/>
      <c r="I55" s="245"/>
      <c r="J55" s="246"/>
    </row>
    <row r="56" spans="1:10">
      <c r="A56" s="522"/>
      <c r="B56" s="523"/>
      <c r="C56" s="524"/>
      <c r="D56" s="523"/>
      <c r="E56" s="524"/>
      <c r="F56" s="525"/>
      <c r="G56" s="523"/>
      <c r="H56" s="245"/>
      <c r="I56" s="245"/>
      <c r="J56" s="246"/>
    </row>
    <row r="57" spans="1:10">
      <c r="A57" s="522"/>
      <c r="B57" s="523"/>
      <c r="C57" s="524"/>
      <c r="D57" s="523"/>
      <c r="E57" s="524"/>
      <c r="F57" s="525"/>
      <c r="G57" s="523"/>
      <c r="H57" s="245"/>
      <c r="I57" s="245"/>
      <c r="J57" s="246"/>
    </row>
    <row r="58" spans="1:10">
      <c r="A58" s="522"/>
      <c r="B58" s="523"/>
      <c r="C58" s="524"/>
      <c r="D58" s="523"/>
      <c r="E58" s="524"/>
      <c r="F58" s="525"/>
      <c r="G58" s="523"/>
      <c r="H58" s="245"/>
      <c r="I58" s="245"/>
      <c r="J58" s="246"/>
    </row>
    <row r="59" spans="1:10">
      <c r="A59" s="518"/>
      <c r="B59" s="519"/>
      <c r="C59" s="519"/>
      <c r="D59" s="519"/>
      <c r="E59" s="519"/>
      <c r="F59" s="519"/>
      <c r="G59" s="519"/>
      <c r="H59" s="245"/>
      <c r="I59" s="245"/>
      <c r="J59" s="246"/>
    </row>
    <row r="60" spans="1:10">
      <c r="A60" s="518"/>
      <c r="B60" s="519"/>
      <c r="C60" s="519"/>
      <c r="D60" s="519"/>
      <c r="E60" s="519"/>
      <c r="F60" s="519"/>
      <c r="G60" s="519"/>
      <c r="H60" s="245"/>
      <c r="I60" s="245"/>
      <c r="J60" s="246"/>
    </row>
    <row r="61" spans="1:10">
      <c r="A61" s="518"/>
      <c r="B61" s="519"/>
      <c r="C61" s="519"/>
      <c r="D61" s="519"/>
      <c r="E61" s="519"/>
      <c r="F61" s="519"/>
      <c r="G61" s="519"/>
      <c r="H61" s="245"/>
      <c r="I61" s="245"/>
      <c r="J61" s="246"/>
    </row>
    <row r="62" spans="1:10">
      <c r="A62" s="518"/>
      <c r="B62" s="519"/>
      <c r="C62" s="519"/>
      <c r="D62" s="519"/>
      <c r="E62" s="519"/>
      <c r="F62" s="519"/>
      <c r="G62" s="519"/>
      <c r="H62" s="245"/>
      <c r="I62" s="245"/>
      <c r="J62" s="246"/>
    </row>
    <row r="63" spans="1:10">
      <c r="A63" s="518"/>
      <c r="B63" s="519"/>
      <c r="C63" s="519"/>
      <c r="D63" s="519"/>
      <c r="E63" s="519"/>
      <c r="F63" s="519"/>
      <c r="G63" s="519"/>
      <c r="H63" s="245"/>
      <c r="I63" s="245"/>
      <c r="J63" s="246"/>
    </row>
    <row r="64" spans="1:10" ht="15.75" thickBot="1">
      <c r="A64" s="526"/>
      <c r="B64" s="527"/>
      <c r="C64" s="527"/>
      <c r="D64" s="527"/>
      <c r="E64" s="527"/>
      <c r="F64" s="527"/>
      <c r="G64" s="527"/>
      <c r="H64" s="247"/>
      <c r="I64" s="247"/>
      <c r="J64" s="248"/>
    </row>
  </sheetData>
  <sheetProtection algorithmName="SHA-512" hashValue="oAto1iqT9if0l+KK6Yzb1ep2+Onu7nXEx0gJIrekOwf+vitlkSEWf0IXGBMMHWJcEAJ9nKJqnqE6zriLx7ru2w==" saltValue="PuuJmNgTwjqh2LxfuXKNZw==" spinCount="100000" sheet="1" objects="1" scenarios="1" insertRows="0"/>
  <mergeCells count="194">
    <mergeCell ref="A30:J30"/>
    <mergeCell ref="C32:D32"/>
    <mergeCell ref="E32:G32"/>
    <mergeCell ref="A33:B33"/>
    <mergeCell ref="C33:D33"/>
    <mergeCell ref="E33:G33"/>
    <mergeCell ref="C34:D34"/>
    <mergeCell ref="E34:G34"/>
    <mergeCell ref="C35:D35"/>
    <mergeCell ref="E35:G35"/>
    <mergeCell ref="A32:B32"/>
    <mergeCell ref="A34:B34"/>
    <mergeCell ref="A35:B35"/>
    <mergeCell ref="C36:D36"/>
    <mergeCell ref="E36:G36"/>
    <mergeCell ref="C37:D37"/>
    <mergeCell ref="E37:G37"/>
    <mergeCell ref="A62:B62"/>
    <mergeCell ref="A63:B63"/>
    <mergeCell ref="A64:B64"/>
    <mergeCell ref="C62:D62"/>
    <mergeCell ref="E62:G62"/>
    <mergeCell ref="C63:D63"/>
    <mergeCell ref="E63:G63"/>
    <mergeCell ref="C64:D64"/>
    <mergeCell ref="E64:G64"/>
    <mergeCell ref="A59:B59"/>
    <mergeCell ref="A60:B60"/>
    <mergeCell ref="A61:B61"/>
    <mergeCell ref="C59:D59"/>
    <mergeCell ref="E59:G59"/>
    <mergeCell ref="C60:D60"/>
    <mergeCell ref="E60:G60"/>
    <mergeCell ref="C61:D61"/>
    <mergeCell ref="E61:G61"/>
    <mergeCell ref="A56:B56"/>
    <mergeCell ref="A57:B57"/>
    <mergeCell ref="A58:B58"/>
    <mergeCell ref="C56:D56"/>
    <mergeCell ref="E56:G56"/>
    <mergeCell ref="C57:D57"/>
    <mergeCell ref="E57:G57"/>
    <mergeCell ref="C58:D58"/>
    <mergeCell ref="E58:G58"/>
    <mergeCell ref="A53:B53"/>
    <mergeCell ref="A54:B54"/>
    <mergeCell ref="A55:B55"/>
    <mergeCell ref="C53:D53"/>
    <mergeCell ref="E53:G53"/>
    <mergeCell ref="C54:D54"/>
    <mergeCell ref="E54:G54"/>
    <mergeCell ref="C55:D55"/>
    <mergeCell ref="E55:G55"/>
    <mergeCell ref="A50:B50"/>
    <mergeCell ref="A51:B51"/>
    <mergeCell ref="A52:B52"/>
    <mergeCell ref="C50:D50"/>
    <mergeCell ref="E50:G50"/>
    <mergeCell ref="C51:D51"/>
    <mergeCell ref="E51:G51"/>
    <mergeCell ref="C52:D52"/>
    <mergeCell ref="E52:G52"/>
    <mergeCell ref="A47:B47"/>
    <mergeCell ref="A48:B48"/>
    <mergeCell ref="A49:B49"/>
    <mergeCell ref="C47:D47"/>
    <mergeCell ref="E47:G47"/>
    <mergeCell ref="C48:D48"/>
    <mergeCell ref="E48:G48"/>
    <mergeCell ref="C49:D49"/>
    <mergeCell ref="E49:G49"/>
    <mergeCell ref="A44:B44"/>
    <mergeCell ref="A45:B45"/>
    <mergeCell ref="A46:B46"/>
    <mergeCell ref="C44:D44"/>
    <mergeCell ref="E44:G44"/>
    <mergeCell ref="C45:D45"/>
    <mergeCell ref="E45:G45"/>
    <mergeCell ref="C46:D46"/>
    <mergeCell ref="E46:G46"/>
    <mergeCell ref="A41:B41"/>
    <mergeCell ref="A42:B42"/>
    <mergeCell ref="A43:B43"/>
    <mergeCell ref="C41:D41"/>
    <mergeCell ref="E41:G41"/>
    <mergeCell ref="C42:D42"/>
    <mergeCell ref="E42:G42"/>
    <mergeCell ref="C43:D43"/>
    <mergeCell ref="E43:G43"/>
    <mergeCell ref="A37:B37"/>
    <mergeCell ref="A38:B38"/>
    <mergeCell ref="A40:B40"/>
    <mergeCell ref="C38:D38"/>
    <mergeCell ref="E38:G38"/>
    <mergeCell ref="A39:B39"/>
    <mergeCell ref="C39:D39"/>
    <mergeCell ref="E39:G39"/>
    <mergeCell ref="C40:D40"/>
    <mergeCell ref="E40:G40"/>
    <mergeCell ref="A36:B36"/>
    <mergeCell ref="I26:J26"/>
    <mergeCell ref="I27:J27"/>
    <mergeCell ref="I17:J17"/>
    <mergeCell ref="I18:J18"/>
    <mergeCell ref="I19:J19"/>
    <mergeCell ref="I20:J20"/>
    <mergeCell ref="I21:J21"/>
    <mergeCell ref="I22:J22"/>
    <mergeCell ref="I23:J23"/>
    <mergeCell ref="I24:J24"/>
    <mergeCell ref="I25:J25"/>
    <mergeCell ref="E23:F23"/>
    <mergeCell ref="E24:F24"/>
    <mergeCell ref="G17:H17"/>
    <mergeCell ref="B21:C21"/>
    <mergeCell ref="B22:C22"/>
    <mergeCell ref="E21:F21"/>
    <mergeCell ref="G18:H18"/>
    <mergeCell ref="G19:H19"/>
    <mergeCell ref="G20:H20"/>
    <mergeCell ref="G21:H21"/>
    <mergeCell ref="G22:H22"/>
    <mergeCell ref="E17:F17"/>
    <mergeCell ref="A6:B6"/>
    <mergeCell ref="D6:E6"/>
    <mergeCell ref="F6:G6"/>
    <mergeCell ref="H6:I6"/>
    <mergeCell ref="F8:G8"/>
    <mergeCell ref="A7:B7"/>
    <mergeCell ref="D7:E7"/>
    <mergeCell ref="A9:J10"/>
    <mergeCell ref="D8:E8"/>
    <mergeCell ref="H8:J8"/>
    <mergeCell ref="A8:B8"/>
    <mergeCell ref="F7:G7"/>
    <mergeCell ref="H7:J7"/>
    <mergeCell ref="A1:J1"/>
    <mergeCell ref="A2:J2"/>
    <mergeCell ref="A3:B3"/>
    <mergeCell ref="H3:I3"/>
    <mergeCell ref="F3:G3"/>
    <mergeCell ref="D3:E3"/>
    <mergeCell ref="D5:E5"/>
    <mergeCell ref="F5:G5"/>
    <mergeCell ref="H5:I5"/>
    <mergeCell ref="D4:G4"/>
    <mergeCell ref="H4:J4"/>
    <mergeCell ref="A5:B5"/>
    <mergeCell ref="A4:C4"/>
    <mergeCell ref="E11:F11"/>
    <mergeCell ref="I11:J11"/>
    <mergeCell ref="B16:C16"/>
    <mergeCell ref="B12:C12"/>
    <mergeCell ref="E14:F14"/>
    <mergeCell ref="E15:F15"/>
    <mergeCell ref="E16:F16"/>
    <mergeCell ref="G14:H14"/>
    <mergeCell ref="G15:H15"/>
    <mergeCell ref="G16:H16"/>
    <mergeCell ref="I14:J14"/>
    <mergeCell ref="E12:F12"/>
    <mergeCell ref="E13:F13"/>
    <mergeCell ref="B13:C13"/>
    <mergeCell ref="B14:C14"/>
    <mergeCell ref="B15:C15"/>
    <mergeCell ref="G11:H11"/>
    <mergeCell ref="G12:H12"/>
    <mergeCell ref="G13:H13"/>
    <mergeCell ref="I12:J12"/>
    <mergeCell ref="I13:J13"/>
    <mergeCell ref="A11:C11"/>
    <mergeCell ref="E18:F18"/>
    <mergeCell ref="E19:F19"/>
    <mergeCell ref="E20:F20"/>
    <mergeCell ref="I15:J15"/>
    <mergeCell ref="B24:C24"/>
    <mergeCell ref="B17:C17"/>
    <mergeCell ref="B18:C18"/>
    <mergeCell ref="B19:C19"/>
    <mergeCell ref="B20:C20"/>
    <mergeCell ref="B23:C23"/>
    <mergeCell ref="E22:F22"/>
    <mergeCell ref="G23:H23"/>
    <mergeCell ref="G24:H24"/>
    <mergeCell ref="I16:J16"/>
    <mergeCell ref="B27:C27"/>
    <mergeCell ref="E25:F25"/>
    <mergeCell ref="E26:F26"/>
    <mergeCell ref="E27:F27"/>
    <mergeCell ref="G27:H27"/>
    <mergeCell ref="G25:H25"/>
    <mergeCell ref="G26:H26"/>
    <mergeCell ref="B25:C25"/>
    <mergeCell ref="B26:C26"/>
  </mergeCells>
  <pageMargins left="0.7" right="0.7" top="0.75" bottom="0.75" header="0.3" footer="0.3"/>
  <pageSetup paperSize="9" scale="64"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tabColor rgb="FFFFFF00"/>
    <pageSetUpPr fitToPage="1"/>
  </sheetPr>
  <dimension ref="A1:Z36"/>
  <sheetViews>
    <sheetView showGridLines="0" view="pageLayout" zoomScaleNormal="100" workbookViewId="0">
      <selection activeCell="V3" sqref="V3"/>
    </sheetView>
  </sheetViews>
  <sheetFormatPr baseColWidth="10" defaultColWidth="8.85546875" defaultRowHeight="12.75"/>
  <cols>
    <col min="1" max="1" width="2.85546875" style="216" customWidth="1"/>
    <col min="2" max="2" width="7.42578125" style="216" customWidth="1"/>
    <col min="3" max="3" width="5.42578125" style="216" customWidth="1"/>
    <col min="4" max="4" width="1" style="216" customWidth="1"/>
    <col min="5" max="5" width="3" style="216" customWidth="1"/>
    <col min="6" max="6" width="6.42578125" style="216" customWidth="1"/>
    <col min="7" max="7" width="6.28515625" style="216" customWidth="1"/>
    <col min="8" max="9" width="4.140625" style="216" customWidth="1"/>
    <col min="10" max="10" width="3.28515625" style="216" customWidth="1"/>
    <col min="11" max="11" width="1" style="216" customWidth="1"/>
    <col min="12" max="12" width="3.5703125" style="216" customWidth="1"/>
    <col min="13" max="13" width="0.85546875" style="216" customWidth="1"/>
    <col min="14" max="20" width="4.140625" style="216" customWidth="1"/>
    <col min="21" max="21" width="5.7109375" style="216" customWidth="1"/>
    <col min="22" max="22" width="9.85546875" style="216" customWidth="1"/>
    <col min="23" max="23" width="13.85546875" style="216" customWidth="1"/>
    <col min="24" max="16384" width="8.85546875" style="216"/>
  </cols>
  <sheetData>
    <row r="1" spans="1:26" ht="24.75" customHeight="1" thickBot="1">
      <c r="A1" s="435" t="str">
        <f>IF('Allgemeine Daten'!B1=Tabelle1!A1,Tabelle1!A91,Tabelle1!B91)</f>
        <v>#5 Prozess-FMEA</v>
      </c>
      <c r="B1" s="436"/>
      <c r="C1" s="436"/>
      <c r="D1" s="436"/>
      <c r="E1" s="436"/>
      <c r="F1" s="436"/>
      <c r="G1" s="436"/>
      <c r="H1" s="436"/>
      <c r="I1" s="436"/>
      <c r="J1" s="436"/>
      <c r="K1" s="436"/>
      <c r="L1" s="436"/>
      <c r="M1" s="436"/>
      <c r="N1" s="436"/>
      <c r="O1" s="436"/>
      <c r="P1" s="436"/>
      <c r="Q1" s="436"/>
      <c r="R1" s="436"/>
      <c r="S1" s="436"/>
      <c r="T1" s="436"/>
      <c r="U1" s="436"/>
      <c r="V1" s="436"/>
      <c r="W1" s="437"/>
      <c r="X1" s="215"/>
      <c r="Y1" s="215"/>
      <c r="Z1" s="215"/>
    </row>
    <row r="2" spans="1:26" ht="13.5">
      <c r="A2" s="153"/>
      <c r="B2" s="154"/>
      <c r="C2" s="154"/>
      <c r="D2" s="154"/>
      <c r="E2" s="154"/>
      <c r="F2" s="154"/>
      <c r="G2" s="154"/>
      <c r="H2" s="154"/>
      <c r="I2" s="154"/>
      <c r="J2" s="154"/>
      <c r="K2" s="154"/>
      <c r="L2" s="154"/>
      <c r="M2" s="154"/>
      <c r="N2" s="154"/>
      <c r="O2" s="154"/>
      <c r="P2" s="154"/>
      <c r="Q2" s="154"/>
      <c r="R2" s="154"/>
      <c r="S2" s="154"/>
      <c r="T2" s="154"/>
      <c r="U2" s="154"/>
      <c r="V2" s="154"/>
      <c r="W2" s="155"/>
      <c r="X2" s="215"/>
      <c r="Y2" s="215"/>
      <c r="Z2" s="215"/>
    </row>
    <row r="3" spans="1:26" ht="13.5">
      <c r="A3" s="156"/>
      <c r="B3" s="460" t="str">
        <f>IF('Allgemeine Daten'!B1=Tabelle1!A1,Tabelle1!A6,Tabelle1!B6)</f>
        <v>Teilebezeichnung</v>
      </c>
      <c r="C3" s="460"/>
      <c r="D3" s="460"/>
      <c r="E3" s="460" t="str">
        <f>IF(ISBLANK('Allgemeine Daten'!$B$4),"",'Allgemeine Daten'!$B$4)</f>
        <v/>
      </c>
      <c r="F3" s="460"/>
      <c r="G3" s="334" t="str">
        <f>IF(ISBLANK('Allgemeine Daten'!$B$4),"",'Allgemeine Daten'!$B$4)</f>
        <v/>
      </c>
      <c r="H3" s="318"/>
      <c r="I3" s="318"/>
      <c r="J3" s="318"/>
      <c r="K3" s="318"/>
      <c r="L3" s="318"/>
      <c r="M3" s="318"/>
      <c r="N3" s="169"/>
      <c r="O3" s="335"/>
      <c r="P3" s="352"/>
      <c r="Q3" s="152" t="str">
        <f>IF('Allgemeine Daten'!B1=Tabelle1!A1,Tabelle1!A92,Tabelle1!B92)</f>
        <v>FMEA Änderungsdatum</v>
      </c>
      <c r="R3" s="352"/>
      <c r="S3" s="352"/>
      <c r="T3" s="352"/>
      <c r="U3" s="352"/>
      <c r="V3" s="362">
        <v>44888</v>
      </c>
      <c r="W3" s="212"/>
      <c r="X3" s="215"/>
      <c r="Y3" s="215"/>
      <c r="Z3" s="215"/>
    </row>
    <row r="4" spans="1:26" ht="13.5">
      <c r="A4" s="156"/>
      <c r="B4" s="157"/>
      <c r="C4" s="158"/>
      <c r="D4" s="162"/>
      <c r="E4" s="162"/>
      <c r="F4" s="162"/>
      <c r="G4" s="162"/>
      <c r="H4" s="162"/>
      <c r="I4" s="162"/>
      <c r="J4" s="162"/>
      <c r="K4" s="162"/>
      <c r="L4" s="162"/>
      <c r="M4" s="162"/>
      <c r="N4" s="166"/>
      <c r="O4" s="166"/>
      <c r="P4" s="167"/>
      <c r="Q4" s="167"/>
      <c r="R4" s="157"/>
      <c r="S4" s="195"/>
      <c r="T4" s="195"/>
      <c r="U4" s="195"/>
      <c r="V4" s="195"/>
      <c r="W4" s="196"/>
      <c r="X4" s="215"/>
      <c r="Y4" s="215"/>
      <c r="Z4" s="215"/>
    </row>
    <row r="5" spans="1:26" ht="13.5">
      <c r="A5" s="156"/>
      <c r="B5" s="460" t="str">
        <f>IF('Allgemeine Daten'!B1=Tabelle1!A1,Tabelle1!A7,Tabelle1!B7)</f>
        <v>Zeichnungsnummer</v>
      </c>
      <c r="C5" s="460"/>
      <c r="D5" s="460"/>
      <c r="E5" s="460" t="str">
        <f>IF(ISBLANK('Allgemeine Daten'!$B$5),"",'Allgemeine Daten'!$B$5)</f>
        <v/>
      </c>
      <c r="F5" s="460"/>
      <c r="G5" s="319" t="str">
        <f>IF(ISBLANK('Allgemeine Daten'!$B$5),"",'Allgemeine Daten'!$B$5)</f>
        <v/>
      </c>
      <c r="H5" s="319"/>
      <c r="I5" s="319"/>
      <c r="J5" s="319"/>
      <c r="K5" s="319"/>
      <c r="L5" s="319"/>
      <c r="M5" s="319"/>
      <c r="N5" s="169"/>
      <c r="O5" s="337"/>
      <c r="P5" s="352"/>
      <c r="Q5" s="352"/>
      <c r="R5" s="352"/>
      <c r="S5" s="352"/>
      <c r="T5" s="352"/>
      <c r="U5" s="352"/>
      <c r="V5" s="352"/>
      <c r="W5" s="212"/>
      <c r="X5" s="215"/>
      <c r="Y5" s="215"/>
      <c r="Z5" s="215"/>
    </row>
    <row r="6" spans="1:26" ht="13.5">
      <c r="A6" s="156"/>
      <c r="B6" s="157"/>
      <c r="C6" s="157"/>
      <c r="D6" s="157"/>
      <c r="E6" s="157"/>
      <c r="F6" s="157"/>
      <c r="G6" s="157"/>
      <c r="H6" s="162"/>
      <c r="I6" s="162"/>
      <c r="J6" s="162"/>
      <c r="K6" s="162"/>
      <c r="L6" s="158"/>
      <c r="M6" s="158"/>
      <c r="N6" s="167"/>
      <c r="O6" s="167"/>
      <c r="P6" s="167"/>
      <c r="Q6" s="167"/>
      <c r="R6" s="158"/>
      <c r="S6" s="158"/>
      <c r="T6" s="158"/>
      <c r="U6" s="158"/>
      <c r="V6" s="158"/>
      <c r="W6" s="168"/>
      <c r="X6" s="215"/>
      <c r="Y6" s="215"/>
      <c r="Z6" s="215"/>
    </row>
    <row r="7" spans="1:26" ht="13.5">
      <c r="A7" s="156"/>
      <c r="B7" s="460" t="str">
        <f>IF('Allgemeine Daten'!B1=Tabelle1!A1,Tabelle1!A8,Tabelle1!B8)</f>
        <v>Zeichnungsdatum</v>
      </c>
      <c r="C7" s="460"/>
      <c r="D7" s="460"/>
      <c r="E7" s="460" t="str">
        <f>IF(ISBLANK('Allgemeine Daten'!$B$6),"",'Allgemeine Daten'!$B$6)</f>
        <v>D / 20.04.2022</v>
      </c>
      <c r="F7" s="460"/>
      <c r="G7" s="319" t="str">
        <f>IF(ISBLANK('Allgemeine Daten'!$B$6),"",'Allgemeine Daten'!$B$6)</f>
        <v>D / 20.04.2022</v>
      </c>
      <c r="H7" s="319"/>
      <c r="I7" s="319"/>
      <c r="J7" s="338"/>
      <c r="K7" s="338"/>
      <c r="L7" s="338"/>
      <c r="M7" s="338"/>
      <c r="N7" s="339"/>
      <c r="O7" s="339"/>
      <c r="P7" s="162"/>
      <c r="Q7" s="162"/>
      <c r="R7" s="162"/>
      <c r="S7" s="162"/>
      <c r="T7" s="158"/>
      <c r="U7" s="158"/>
      <c r="V7" s="158"/>
      <c r="W7" s="168"/>
      <c r="X7" s="215"/>
      <c r="Y7" s="215"/>
      <c r="Z7" s="215"/>
    </row>
    <row r="8" spans="1:26" ht="13.5">
      <c r="A8" s="156"/>
      <c r="B8" s="158"/>
      <c r="C8" s="158"/>
      <c r="D8" s="158"/>
      <c r="E8" s="158"/>
      <c r="F8" s="158"/>
      <c r="G8" s="158"/>
      <c r="H8" s="158"/>
      <c r="I8" s="158"/>
      <c r="J8" s="158"/>
      <c r="K8" s="158"/>
      <c r="L8" s="158"/>
      <c r="M8" s="158"/>
      <c r="N8" s="158"/>
      <c r="O8" s="158"/>
      <c r="P8" s="158"/>
      <c r="Q8" s="158"/>
      <c r="R8" s="158"/>
      <c r="S8" s="158"/>
      <c r="T8" s="162"/>
      <c r="U8" s="162"/>
      <c r="V8" s="162"/>
      <c r="W8" s="176"/>
      <c r="X8" s="215"/>
      <c r="Y8" s="215"/>
      <c r="Z8" s="215"/>
    </row>
    <row r="9" spans="1:26" ht="13.5">
      <c r="A9" s="156"/>
      <c r="B9" s="158"/>
      <c r="C9" s="340"/>
      <c r="D9" s="340"/>
      <c r="E9" s="340"/>
      <c r="F9" s="340"/>
      <c r="G9" s="340"/>
      <c r="H9" s="158"/>
      <c r="I9" s="158"/>
      <c r="J9" s="158"/>
      <c r="K9" s="166"/>
      <c r="L9" s="167"/>
      <c r="M9" s="167"/>
      <c r="N9" s="167"/>
      <c r="O9" s="167"/>
      <c r="P9" s="158"/>
      <c r="Q9" s="158"/>
      <c r="R9" s="158"/>
      <c r="S9" s="167"/>
      <c r="T9" s="167"/>
      <c r="U9" s="167"/>
      <c r="V9" s="167"/>
      <c r="W9" s="341"/>
      <c r="X9" s="215"/>
      <c r="Y9" s="215"/>
      <c r="Z9" s="215"/>
    </row>
    <row r="10" spans="1:26" ht="13.5">
      <c r="A10" s="156"/>
      <c r="B10" s="171" t="str">
        <f>IF('Allgemeine Daten'!B1=Tabelle1!A1,Tabelle1!A29,Tabelle1!B29)</f>
        <v>INFORMATION ÜBER DEN HERSTELLER</v>
      </c>
      <c r="C10" s="158"/>
      <c r="D10" s="158"/>
      <c r="E10" s="158"/>
      <c r="F10" s="158"/>
      <c r="G10" s="158"/>
      <c r="H10" s="158"/>
      <c r="I10" s="158"/>
      <c r="J10" s="158"/>
      <c r="K10" s="158"/>
      <c r="L10" s="353"/>
      <c r="M10" s="353"/>
      <c r="N10" s="171" t="str">
        <f>IF('Allgemeine Daten'!B1=Tabelle1!A1,Tabelle1!A30,Tabelle1!B30)</f>
        <v>INFORMATION ÜBER DIE VORLAGE ZUM KUNDEN</v>
      </c>
      <c r="O10" s="171"/>
      <c r="P10" s="158"/>
      <c r="Q10" s="158"/>
      <c r="R10" s="158"/>
      <c r="S10" s="158"/>
      <c r="T10" s="158"/>
      <c r="U10" s="158"/>
      <c r="V10" s="158"/>
      <c r="W10" s="168"/>
      <c r="X10" s="215"/>
      <c r="Y10" s="215"/>
      <c r="Z10" s="215"/>
    </row>
    <row r="11" spans="1:26" ht="13.5">
      <c r="A11" s="156"/>
      <c r="B11" s="158"/>
      <c r="C11" s="158"/>
      <c r="D11" s="158"/>
      <c r="E11" s="158"/>
      <c r="F11" s="158"/>
      <c r="G11" s="158"/>
      <c r="H11" s="158"/>
      <c r="I11" s="158"/>
      <c r="J11" s="158"/>
      <c r="K11" s="158"/>
      <c r="L11" s="353"/>
      <c r="M11" s="353"/>
      <c r="N11" s="158"/>
      <c r="O11" s="158"/>
      <c r="P11" s="158"/>
      <c r="Q11" s="158"/>
      <c r="R11" s="158"/>
      <c r="S11" s="158"/>
      <c r="T11" s="158"/>
      <c r="U11" s="158"/>
      <c r="V11" s="158"/>
      <c r="W11" s="168"/>
      <c r="X11" s="215"/>
      <c r="Y11" s="215"/>
      <c r="Z11" s="215"/>
    </row>
    <row r="12" spans="1:26" ht="13.5">
      <c r="A12" s="156"/>
      <c r="B12" s="334" t="str">
        <f>IF(ISBLANK('Allgemeine Daten'!$B$22),"",'Allgemeine Daten'!$B$22)</f>
        <v/>
      </c>
      <c r="C12" s="343"/>
      <c r="D12" s="343"/>
      <c r="E12" s="405"/>
      <c r="F12" s="405"/>
      <c r="G12" s="405"/>
      <c r="H12" s="405"/>
      <c r="I12" s="405"/>
      <c r="J12" s="405"/>
      <c r="K12" s="158"/>
      <c r="L12" s="353"/>
      <c r="M12" s="353"/>
      <c r="N12" s="319" t="s">
        <v>83</v>
      </c>
      <c r="O12" s="172"/>
      <c r="P12" s="172"/>
      <c r="Q12" s="172"/>
      <c r="R12" s="172"/>
      <c r="S12" s="172"/>
      <c r="T12" s="319" t="s">
        <v>84</v>
      </c>
      <c r="U12" s="172"/>
      <c r="V12" s="172"/>
      <c r="W12" s="174"/>
      <c r="X12" s="215"/>
      <c r="Y12" s="215"/>
      <c r="Z12" s="221"/>
    </row>
    <row r="13" spans="1:26" ht="13.5">
      <c r="A13" s="156"/>
      <c r="B13" s="163" t="str">
        <f>IF('Allgemeine Daten'!B1=Tabelle1!A1,Tabelle1!A21,Tabelle1!B21)</f>
        <v>Lieferantenname</v>
      </c>
      <c r="C13" s="158"/>
      <c r="D13" s="158"/>
      <c r="E13" s="158"/>
      <c r="F13" s="158"/>
      <c r="G13" s="158"/>
      <c r="H13" s="158"/>
      <c r="I13" s="158"/>
      <c r="J13" s="167"/>
      <c r="K13" s="158"/>
      <c r="L13" s="353"/>
      <c r="M13" s="353"/>
      <c r="N13" s="157" t="str">
        <f>IF('Allgemeine Daten'!B1=Tabelle1!A1,Tabelle1!A10,Tabelle1!B10)</f>
        <v>Kundenname</v>
      </c>
      <c r="O13" s="157"/>
      <c r="P13" s="158"/>
      <c r="Q13" s="158"/>
      <c r="R13" s="158"/>
      <c r="S13" s="158"/>
      <c r="T13" s="158" t="str">
        <f>IF('Allgemeine Daten'!B1=Tabelle1!A1,Tabelle1!A4,Tabelle1!B4)</f>
        <v>Straße, Hausnummer</v>
      </c>
      <c r="U13" s="158"/>
      <c r="V13" s="158"/>
      <c r="W13" s="168"/>
      <c r="X13" s="215"/>
      <c r="Y13" s="215"/>
      <c r="Z13" s="215"/>
    </row>
    <row r="14" spans="1:26" ht="13.5">
      <c r="A14" s="156"/>
      <c r="B14" s="158"/>
      <c r="C14" s="158"/>
      <c r="D14" s="158"/>
      <c r="E14" s="158"/>
      <c r="F14" s="158"/>
      <c r="G14" s="158"/>
      <c r="H14" s="158"/>
      <c r="I14" s="158"/>
      <c r="J14" s="158"/>
      <c r="K14" s="158"/>
      <c r="L14" s="353"/>
      <c r="M14" s="353"/>
      <c r="N14" s="158"/>
      <c r="O14" s="158"/>
      <c r="P14" s="158"/>
      <c r="Q14" s="158"/>
      <c r="R14" s="167"/>
      <c r="S14" s="173"/>
      <c r="T14" s="173"/>
      <c r="U14" s="173"/>
      <c r="V14" s="173"/>
      <c r="W14" s="174"/>
    </row>
    <row r="15" spans="1:26" ht="13.5">
      <c r="A15" s="156"/>
      <c r="B15" s="445" t="str">
        <f>IF(ISBLANK('Allgemeine Daten'!$B$23),"",'Allgemeine Daten'!$B$23)</f>
        <v/>
      </c>
      <c r="C15" s="445"/>
      <c r="D15" s="445"/>
      <c r="E15" s="445"/>
      <c r="F15" s="445"/>
      <c r="G15" s="445"/>
      <c r="H15" s="445"/>
      <c r="I15" s="445"/>
      <c r="J15" s="445"/>
      <c r="K15" s="158"/>
      <c r="L15" s="353"/>
      <c r="M15" s="353"/>
      <c r="N15" s="319" t="s">
        <v>86</v>
      </c>
      <c r="O15" s="172"/>
      <c r="P15" s="172"/>
      <c r="Q15" s="169"/>
      <c r="R15" s="320"/>
      <c r="S15" s="320"/>
      <c r="T15" s="320"/>
      <c r="U15" s="320"/>
      <c r="V15" s="320"/>
      <c r="W15" s="176"/>
    </row>
    <row r="16" spans="1:26" ht="13.5">
      <c r="A16" s="156"/>
      <c r="B16" s="158" t="str">
        <f>IF('Allgemeine Daten'!B1=Tabelle1!A1,Tabelle1!A4,Tabelle1!B4)</f>
        <v>Straße, Hausnummer</v>
      </c>
      <c r="C16" s="158"/>
      <c r="D16" s="158"/>
      <c r="E16" s="158"/>
      <c r="F16" s="158"/>
      <c r="G16" s="158"/>
      <c r="H16" s="158"/>
      <c r="I16" s="158"/>
      <c r="J16" s="158"/>
      <c r="K16" s="158"/>
      <c r="L16" s="353"/>
      <c r="M16" s="353"/>
      <c r="N16" s="158" t="str">
        <f>IF('Allgemeine Daten'!B1=Tabelle1!A1,Tabelle1!A23,Tabelle1!B23)</f>
        <v>Stadt</v>
      </c>
      <c r="O16" s="158"/>
      <c r="P16" s="158"/>
      <c r="Q16" s="158"/>
      <c r="R16" s="162"/>
      <c r="S16" s="162"/>
      <c r="T16" s="158"/>
      <c r="U16" s="158"/>
      <c r="V16" s="158"/>
      <c r="W16" s="176"/>
    </row>
    <row r="17" spans="1:25" ht="13.5">
      <c r="A17" s="156"/>
      <c r="B17" s="158"/>
      <c r="C17" s="158"/>
      <c r="D17" s="158"/>
      <c r="E17" s="158"/>
      <c r="F17" s="158"/>
      <c r="G17" s="158"/>
      <c r="H17" s="158"/>
      <c r="I17" s="158"/>
      <c r="J17" s="158"/>
      <c r="K17" s="158"/>
      <c r="L17" s="353"/>
      <c r="M17" s="353"/>
      <c r="N17" s="158"/>
      <c r="O17" s="158"/>
      <c r="P17" s="158"/>
      <c r="Q17" s="158"/>
      <c r="R17" s="158"/>
      <c r="S17" s="158"/>
      <c r="T17" s="158"/>
      <c r="U17" s="158"/>
      <c r="V17" s="158"/>
      <c r="W17" s="168"/>
    </row>
    <row r="18" spans="1:25" ht="13.5">
      <c r="A18" s="156"/>
      <c r="B18" s="319" t="str">
        <f>IF(ISBLANK('Allgemeine Daten'!$B$24),"",'Allgemeine Daten'!$B$24)</f>
        <v/>
      </c>
      <c r="C18" s="172"/>
      <c r="D18" s="172"/>
      <c r="E18" s="406" t="str">
        <f>IF(ISBLANK('Allgemeine Daten'!$B$25),"",'Allgemeine Daten'!$B$25)</f>
        <v/>
      </c>
      <c r="F18" s="406"/>
      <c r="G18" s="406"/>
      <c r="H18" s="406"/>
      <c r="I18" s="344" t="s">
        <v>1</v>
      </c>
      <c r="J18" s="344"/>
      <c r="K18" s="158"/>
      <c r="L18" s="353"/>
      <c r="M18" s="353"/>
      <c r="N18" s="319" t="s">
        <v>161</v>
      </c>
      <c r="O18" s="338"/>
      <c r="P18" s="338"/>
      <c r="Q18" s="338"/>
      <c r="R18" s="338"/>
      <c r="S18" s="338"/>
      <c r="T18" s="338"/>
      <c r="U18" s="338"/>
      <c r="V18" s="338"/>
      <c r="W18" s="196"/>
    </row>
    <row r="19" spans="1:25" ht="13.5">
      <c r="A19" s="156"/>
      <c r="B19" s="158" t="str">
        <f>IF('Allgemeine Daten'!B1=Tabelle1!A1,Tabelle1!A23,Tabelle1!B23)</f>
        <v>Stadt</v>
      </c>
      <c r="C19" s="158"/>
      <c r="D19" s="158"/>
      <c r="E19" s="444" t="str">
        <f>IF('Allgemeine Daten'!B1=Tabelle1!A1,Tabelle1!A24,Tabelle1!B24)</f>
        <v>Land</v>
      </c>
      <c r="F19" s="444"/>
      <c r="G19" s="444"/>
      <c r="H19" s="444"/>
      <c r="I19" s="158"/>
      <c r="J19" s="162"/>
      <c r="K19" s="158"/>
      <c r="L19" s="353"/>
      <c r="M19" s="353"/>
      <c r="N19" s="157" t="str">
        <f>IF('Allgemeine Daten'!B1=Tabelle1!A1,Tabelle1!A14,Tabelle1!B14)</f>
        <v>Projektverantwortlicher</v>
      </c>
      <c r="O19" s="157"/>
      <c r="P19" s="158"/>
      <c r="Q19" s="158"/>
      <c r="R19" s="167"/>
      <c r="S19" s="177"/>
      <c r="T19" s="177"/>
      <c r="U19" s="177"/>
      <c r="V19" s="177"/>
      <c r="W19" s="174"/>
    </row>
    <row r="20" spans="1:25" ht="14.25" thickBot="1">
      <c r="A20" s="156"/>
      <c r="B20" s="158"/>
      <c r="C20" s="158"/>
      <c r="D20" s="158"/>
      <c r="E20" s="158"/>
      <c r="F20" s="158"/>
      <c r="G20" s="158"/>
      <c r="H20" s="158"/>
      <c r="I20" s="158"/>
      <c r="J20" s="158"/>
      <c r="K20" s="158"/>
      <c r="L20" s="158"/>
      <c r="M20" s="158"/>
      <c r="N20" s="158"/>
      <c r="O20" s="158"/>
      <c r="P20" s="158"/>
      <c r="Q20" s="158"/>
      <c r="R20" s="158"/>
      <c r="S20" s="158"/>
      <c r="T20" s="158"/>
      <c r="U20" s="158"/>
      <c r="V20" s="158"/>
      <c r="W20" s="199"/>
    </row>
    <row r="21" spans="1:25" ht="15">
      <c r="A21" s="217"/>
      <c r="B21" s="223" t="str">
        <f>IF('Allgemeine Daten'!B1=Tabelle1!A1,Tabelle1!A63,Tabelle1!B63)</f>
        <v>ERKLÄRUNG</v>
      </c>
      <c r="C21" s="224"/>
      <c r="D21" s="224"/>
      <c r="E21" s="224"/>
      <c r="F21" s="224"/>
      <c r="G21" s="224"/>
      <c r="H21" s="224"/>
      <c r="I21" s="224"/>
      <c r="J21" s="224"/>
      <c r="K21" s="224"/>
      <c r="L21" s="224"/>
      <c r="M21" s="224"/>
      <c r="N21" s="224"/>
      <c r="O21" s="224"/>
      <c r="P21" s="224"/>
      <c r="Q21" s="224"/>
      <c r="R21" s="224"/>
      <c r="S21" s="224"/>
      <c r="T21" s="224"/>
      <c r="U21" s="224"/>
      <c r="V21" s="224"/>
      <c r="W21" s="225"/>
    </row>
    <row r="22" spans="1:25" ht="12.75" customHeight="1">
      <c r="A22" s="226"/>
      <c r="B22" s="438" t="str">
        <f>IF('Allgemeine Daten'!B1=Tabelle1!A1,Tabelle1!A93,Tabelle1!B93)</f>
        <v>'Ich bestätige hiermit, dass jeder Fertigungs- und Prüfschritt, insbesondere diese mit Einfluss auf "besondere Merkmale", mithilfe einer FMEA betrachtet wurde, mit einer Risikoprioritätszahl (RPZ) bewertet und falls notwendig bereits Korrekturmaßnahmen eingeleitet wurden. Korrekturmaßnahmen sind zwingend erforderlich bei einer RPZ &gt; 96. Ich versichere auch, dass dokumentierte Nachweise der Erfüllung dieser Anforderungen aufbewahrt werden und für eine Bewertung zur Verfügung gestellt werden können. Jegliche Abweichungen von dieser Erklärung oder andere Formen von Risikobewertungen sind nachstehend aufgeführt.</v>
      </c>
      <c r="C22" s="438"/>
      <c r="D22" s="438"/>
      <c r="E22" s="438"/>
      <c r="F22" s="438"/>
      <c r="G22" s="438"/>
      <c r="H22" s="438"/>
      <c r="I22" s="438"/>
      <c r="J22" s="438"/>
      <c r="K22" s="438"/>
      <c r="L22" s="438"/>
      <c r="M22" s="438"/>
      <c r="N22" s="438"/>
      <c r="O22" s="438"/>
      <c r="P22" s="438"/>
      <c r="Q22" s="438"/>
      <c r="R22" s="438"/>
      <c r="S22" s="438"/>
      <c r="T22" s="438"/>
      <c r="U22" s="438"/>
      <c r="V22" s="438"/>
      <c r="W22" s="439"/>
    </row>
    <row r="23" spans="1:25" ht="15">
      <c r="A23" s="218"/>
      <c r="B23" s="440"/>
      <c r="C23" s="440"/>
      <c r="D23" s="440"/>
      <c r="E23" s="440"/>
      <c r="F23" s="440"/>
      <c r="G23" s="440"/>
      <c r="H23" s="440"/>
      <c r="I23" s="440"/>
      <c r="J23" s="440"/>
      <c r="K23" s="440"/>
      <c r="L23" s="440"/>
      <c r="M23" s="440"/>
      <c r="N23" s="440"/>
      <c r="O23" s="440"/>
      <c r="P23" s="440"/>
      <c r="Q23" s="440"/>
      <c r="R23" s="440"/>
      <c r="S23" s="440"/>
      <c r="T23" s="440"/>
      <c r="U23" s="440"/>
      <c r="V23" s="440"/>
      <c r="W23" s="441"/>
    </row>
    <row r="24" spans="1:25" ht="15">
      <c r="A24" s="218"/>
      <c r="B24" s="440"/>
      <c r="C24" s="440"/>
      <c r="D24" s="440"/>
      <c r="E24" s="440"/>
      <c r="F24" s="440"/>
      <c r="G24" s="440"/>
      <c r="H24" s="440"/>
      <c r="I24" s="440"/>
      <c r="J24" s="440"/>
      <c r="K24" s="440"/>
      <c r="L24" s="440"/>
      <c r="M24" s="440"/>
      <c r="N24" s="440"/>
      <c r="O24" s="440"/>
      <c r="P24" s="440"/>
      <c r="Q24" s="440"/>
      <c r="R24" s="440"/>
      <c r="S24" s="440"/>
      <c r="T24" s="440"/>
      <c r="U24" s="440"/>
      <c r="V24" s="440"/>
      <c r="W24" s="441"/>
    </row>
    <row r="25" spans="1:25" ht="15">
      <c r="A25" s="218"/>
      <c r="B25" s="440"/>
      <c r="C25" s="440"/>
      <c r="D25" s="440"/>
      <c r="E25" s="440"/>
      <c r="F25" s="440"/>
      <c r="G25" s="440"/>
      <c r="H25" s="440"/>
      <c r="I25" s="440"/>
      <c r="J25" s="440"/>
      <c r="K25" s="440"/>
      <c r="L25" s="440"/>
      <c r="M25" s="440"/>
      <c r="N25" s="440"/>
      <c r="O25" s="440"/>
      <c r="P25" s="440"/>
      <c r="Q25" s="440"/>
      <c r="R25" s="440"/>
      <c r="S25" s="440"/>
      <c r="T25" s="440"/>
      <c r="U25" s="440"/>
      <c r="V25" s="440"/>
      <c r="W25" s="441"/>
    </row>
    <row r="26" spans="1:25" ht="12.75" customHeight="1">
      <c r="A26" s="218"/>
      <c r="B26" s="440"/>
      <c r="C26" s="440"/>
      <c r="D26" s="440"/>
      <c r="E26" s="440"/>
      <c r="F26" s="440"/>
      <c r="G26" s="440"/>
      <c r="H26" s="440"/>
      <c r="I26" s="440"/>
      <c r="J26" s="440"/>
      <c r="K26" s="440"/>
      <c r="L26" s="440"/>
      <c r="M26" s="440"/>
      <c r="N26" s="440"/>
      <c r="O26" s="440"/>
      <c r="P26" s="440"/>
      <c r="Q26" s="440"/>
      <c r="R26" s="440"/>
      <c r="S26" s="440"/>
      <c r="T26" s="440"/>
      <c r="U26" s="440"/>
      <c r="V26" s="440"/>
      <c r="W26" s="441"/>
    </row>
    <row r="27" spans="1:25" ht="16.5" customHeight="1">
      <c r="A27" s="218"/>
      <c r="B27" s="440"/>
      <c r="C27" s="440"/>
      <c r="D27" s="440"/>
      <c r="E27" s="440"/>
      <c r="F27" s="440"/>
      <c r="G27" s="440"/>
      <c r="H27" s="440"/>
      <c r="I27" s="440"/>
      <c r="J27" s="440"/>
      <c r="K27" s="440"/>
      <c r="L27" s="440"/>
      <c r="M27" s="440"/>
      <c r="N27" s="440"/>
      <c r="O27" s="440"/>
      <c r="P27" s="440"/>
      <c r="Q27" s="440"/>
      <c r="R27" s="440"/>
      <c r="S27" s="440"/>
      <c r="T27" s="440"/>
      <c r="U27" s="440"/>
      <c r="V27" s="440"/>
      <c r="W27" s="441"/>
    </row>
    <row r="28" spans="1:25" ht="16.5" customHeight="1">
      <c r="A28" s="250"/>
      <c r="B28" s="442"/>
      <c r="C28" s="442"/>
      <c r="D28" s="442"/>
      <c r="E28" s="442"/>
      <c r="F28" s="442"/>
      <c r="G28" s="442"/>
      <c r="H28" s="442"/>
      <c r="I28" s="442"/>
      <c r="J28" s="442"/>
      <c r="K28" s="442"/>
      <c r="L28" s="442"/>
      <c r="M28" s="442"/>
      <c r="N28" s="442"/>
      <c r="O28" s="442"/>
      <c r="P28" s="442"/>
      <c r="Q28" s="442"/>
      <c r="R28" s="442"/>
      <c r="S28" s="442"/>
      <c r="T28" s="442"/>
      <c r="U28" s="442"/>
      <c r="V28" s="442"/>
      <c r="W28" s="443"/>
    </row>
    <row r="29" spans="1:25" ht="13.5">
      <c r="A29" s="156"/>
      <c r="B29" s="314"/>
      <c r="C29" s="314"/>
      <c r="D29" s="314"/>
      <c r="E29" s="314"/>
      <c r="F29" s="314"/>
      <c r="G29" s="314"/>
      <c r="H29" s="314"/>
      <c r="I29" s="314"/>
      <c r="J29" s="314"/>
      <c r="K29" s="314"/>
      <c r="L29" s="314"/>
      <c r="M29" s="314"/>
      <c r="N29" s="314"/>
      <c r="O29" s="314"/>
      <c r="P29" s="314"/>
      <c r="Q29" s="314"/>
      <c r="R29" s="314"/>
      <c r="S29" s="314"/>
      <c r="T29" s="314"/>
      <c r="U29" s="314"/>
      <c r="V29" s="314"/>
      <c r="W29" s="315"/>
    </row>
    <row r="30" spans="1:25" ht="13.5">
      <c r="A30" s="156"/>
      <c r="B30" s="361" t="str">
        <f>IF('Allgemeine Daten'!B1=Tabelle1!A1,Tabelle1!A71,Tabelle1!B71)</f>
        <v>Abweichende Erklärungen:</v>
      </c>
      <c r="C30" s="158"/>
      <c r="D30" s="158"/>
      <c r="E30" s="158"/>
      <c r="F30" s="158"/>
      <c r="G30" s="431"/>
      <c r="H30" s="431"/>
      <c r="I30" s="431"/>
      <c r="J30" s="431"/>
      <c r="K30" s="431"/>
      <c r="L30" s="431"/>
      <c r="M30" s="431"/>
      <c r="N30" s="431"/>
      <c r="O30" s="431"/>
      <c r="P30" s="431"/>
      <c r="Q30" s="431"/>
      <c r="R30" s="431"/>
      <c r="S30" s="431"/>
      <c r="T30" s="431"/>
      <c r="U30" s="431"/>
      <c r="V30" s="431"/>
      <c r="W30" s="190"/>
    </row>
    <row r="31" spans="1:25" ht="13.5">
      <c r="A31" s="156"/>
      <c r="B31" s="353"/>
      <c r="C31" s="158"/>
      <c r="D31" s="158"/>
      <c r="E31" s="195"/>
      <c r="F31" s="195"/>
      <c r="G31" s="534"/>
      <c r="H31" s="534"/>
      <c r="I31" s="534"/>
      <c r="J31" s="534"/>
      <c r="K31" s="534"/>
      <c r="L31" s="534"/>
      <c r="M31" s="534"/>
      <c r="N31" s="534"/>
      <c r="O31" s="534"/>
      <c r="P31" s="534"/>
      <c r="Q31" s="534"/>
      <c r="R31" s="534"/>
      <c r="S31" s="534"/>
      <c r="T31" s="534"/>
      <c r="U31" s="534"/>
      <c r="V31" s="534"/>
      <c r="W31" s="196"/>
      <c r="X31" s="215"/>
      <c r="Y31" s="215"/>
    </row>
    <row r="32" spans="1:25" ht="13.5">
      <c r="A32" s="156"/>
      <c r="B32" s="158"/>
      <c r="C32" s="158"/>
      <c r="D32" s="158"/>
      <c r="E32" s="158"/>
      <c r="F32" s="158"/>
      <c r="G32" s="158"/>
      <c r="H32" s="189"/>
      <c r="I32" s="189"/>
      <c r="J32" s="189"/>
      <c r="K32" s="189"/>
      <c r="L32" s="189"/>
      <c r="M32" s="189"/>
      <c r="N32" s="189"/>
      <c r="O32" s="189"/>
      <c r="P32" s="189"/>
      <c r="Q32" s="189"/>
      <c r="R32" s="189"/>
      <c r="S32" s="189"/>
      <c r="T32" s="189"/>
      <c r="U32" s="189"/>
      <c r="V32" s="189"/>
      <c r="W32" s="190"/>
      <c r="X32" s="215"/>
      <c r="Y32" s="215"/>
    </row>
    <row r="33" spans="1:25" ht="13.5">
      <c r="A33" s="156"/>
      <c r="B33" s="361" t="str">
        <f>IF('Allgemeine Daten'!B1=Tabelle1!A1,Tabelle1!A64,Tabelle1!B64)</f>
        <v>Unterschrift des Bevollmächtigten der Organisation</v>
      </c>
      <c r="C33" s="361"/>
      <c r="D33" s="361"/>
      <c r="E33" s="361"/>
      <c r="F33" s="361"/>
      <c r="G33" s="361"/>
      <c r="H33" s="361"/>
      <c r="I33" s="157"/>
      <c r="J33" s="157"/>
      <c r="K33" s="195"/>
      <c r="L33" s="195"/>
      <c r="M33" s="195"/>
      <c r="N33" s="431"/>
      <c r="O33" s="431"/>
      <c r="P33" s="431"/>
      <c r="Q33" s="431"/>
      <c r="R33" s="431"/>
      <c r="S33" s="431"/>
      <c r="T33" s="431"/>
      <c r="U33" s="431"/>
      <c r="V33" s="431"/>
      <c r="W33" s="174"/>
      <c r="X33" s="251"/>
      <c r="Y33" s="251"/>
    </row>
    <row r="34" spans="1:25" ht="13.5">
      <c r="A34" s="156"/>
      <c r="B34" s="361"/>
      <c r="C34" s="361"/>
      <c r="D34" s="361"/>
      <c r="E34" s="361"/>
      <c r="F34" s="361"/>
      <c r="G34" s="361"/>
      <c r="H34" s="361"/>
      <c r="I34" s="157"/>
      <c r="J34" s="157"/>
      <c r="K34" s="195"/>
      <c r="L34" s="195"/>
      <c r="M34" s="195"/>
      <c r="N34" s="195"/>
      <c r="O34" s="195"/>
      <c r="P34" s="195"/>
      <c r="Q34" s="195"/>
      <c r="R34" s="195"/>
      <c r="S34" s="195"/>
      <c r="T34" s="195"/>
      <c r="U34" s="352"/>
      <c r="V34" s="352"/>
      <c r="W34" s="174"/>
      <c r="X34" s="251"/>
      <c r="Y34" s="251"/>
    </row>
    <row r="35" spans="1:25" ht="13.5">
      <c r="A35" s="156"/>
      <c r="B35" s="158" t="str">
        <f>IF('Allgemeine Daten'!B1=Tabelle1!A1,Tabelle1!A66,Tabelle1!B66)</f>
        <v>Name in Druckschrift</v>
      </c>
      <c r="C35" s="158"/>
      <c r="D35" s="193"/>
      <c r="E35" s="193"/>
      <c r="F35" s="193"/>
      <c r="G35" s="407"/>
      <c r="H35" s="407"/>
      <c r="I35" s="407"/>
      <c r="J35" s="407"/>
      <c r="K35" s="407"/>
      <c r="L35" s="407"/>
      <c r="M35" s="407"/>
      <c r="N35" s="407"/>
      <c r="O35" s="173"/>
      <c r="P35" s="173"/>
      <c r="Q35" s="173"/>
      <c r="R35" s="157" t="str">
        <f>IF('Allgemeine Daten'!B1=Tabelle1!A1,Tabelle1!A65,Tabelle1!B65)</f>
        <v>Datum</v>
      </c>
      <c r="S35" s="158"/>
      <c r="T35" s="407"/>
      <c r="U35" s="407"/>
      <c r="V35" s="407"/>
      <c r="W35" s="194"/>
      <c r="X35" s="251"/>
      <c r="Y35" s="251"/>
    </row>
    <row r="36" spans="1:25" ht="14.25" thickBot="1">
      <c r="A36" s="197"/>
      <c r="B36" s="198"/>
      <c r="C36" s="198"/>
      <c r="D36" s="198"/>
      <c r="E36" s="198"/>
      <c r="F36" s="198"/>
      <c r="G36" s="198"/>
      <c r="H36" s="198"/>
      <c r="I36" s="198"/>
      <c r="J36" s="198"/>
      <c r="K36" s="198"/>
      <c r="L36" s="198"/>
      <c r="M36" s="198"/>
      <c r="N36" s="198"/>
      <c r="O36" s="198"/>
      <c r="P36" s="198"/>
      <c r="Q36" s="198"/>
      <c r="R36" s="198"/>
      <c r="S36" s="198"/>
      <c r="T36" s="198"/>
      <c r="U36" s="198"/>
      <c r="V36" s="198"/>
      <c r="W36" s="199"/>
      <c r="X36" s="215"/>
      <c r="Y36" s="215"/>
    </row>
  </sheetData>
  <sheetProtection algorithmName="SHA-512" hashValue="sKaqgeBXDpOViZN1RNuaDeaS8LCWNmPKkPhFCyVfTsPHXOywMjb1aTCQELsdkm0lzkADLM7p10XFd2UUrqHJZg==" saltValue="HXtMhkOcUQCOQT/iw28mVQ==" spinCount="100000" sheet="1" selectLockedCells="1"/>
  <protectedRanges>
    <protectedRange password="CD8E" sqref="E3:G3 E5:M5 R3 R5" name="Bereich1_1"/>
  </protectedRanges>
  <mergeCells count="14">
    <mergeCell ref="A1:W1"/>
    <mergeCell ref="B22:W28"/>
    <mergeCell ref="E18:H18"/>
    <mergeCell ref="E19:H19"/>
    <mergeCell ref="B15:J15"/>
    <mergeCell ref="B3:F3"/>
    <mergeCell ref="B5:F5"/>
    <mergeCell ref="B7:F7"/>
    <mergeCell ref="E12:J12"/>
    <mergeCell ref="G30:V30"/>
    <mergeCell ref="G31:V31"/>
    <mergeCell ref="T35:V35"/>
    <mergeCell ref="G35:N35"/>
    <mergeCell ref="N33:V33"/>
  </mergeCells>
  <printOptions horizontalCentered="1" verticalCentered="1"/>
  <pageMargins left="0.7" right="0.7" top="0.75" bottom="0.75" header="0.3" footer="0.3"/>
  <pageSetup paperSize="9" scale="82" orientation="portrait" r:id="rId1"/>
  <headerFooter alignWithMargins="0">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rgb="FFFFFF00"/>
    <pageSetUpPr fitToPage="1"/>
  </sheetPr>
  <dimension ref="A1:AC37"/>
  <sheetViews>
    <sheetView showGridLines="0" view="pageLayout" zoomScaleNormal="100" workbookViewId="0">
      <selection activeCell="Z6" sqref="Z6"/>
    </sheetView>
  </sheetViews>
  <sheetFormatPr baseColWidth="10" defaultColWidth="8.85546875" defaultRowHeight="12.75"/>
  <cols>
    <col min="1" max="1" width="1.42578125" style="216" customWidth="1"/>
    <col min="2" max="2" width="3.85546875" style="216" customWidth="1"/>
    <col min="3" max="3" width="10.85546875" style="216" customWidth="1"/>
    <col min="4" max="4" width="8.140625" style="216" customWidth="1"/>
    <col min="5" max="5" width="6.85546875" style="216" customWidth="1"/>
    <col min="6" max="6" width="1" style="216" customWidth="1"/>
    <col min="7" max="7" width="3" style="216" customWidth="1"/>
    <col min="8" max="8" width="5.5703125" style="216" customWidth="1"/>
    <col min="9" max="9" width="4.140625" style="216" customWidth="1"/>
    <col min="10" max="10" width="6.28515625" style="216" customWidth="1"/>
    <col min="11" max="11" width="4.140625" style="216" customWidth="1"/>
    <col min="12" max="12" width="3.28515625" style="216" customWidth="1"/>
    <col min="13" max="13" width="1" style="216" customWidth="1"/>
    <col min="14" max="14" width="3.5703125" style="216" customWidth="1"/>
    <col min="15" max="15" width="0.85546875" style="216" customWidth="1"/>
    <col min="16" max="23" width="4.140625" style="216" customWidth="1"/>
    <col min="24" max="24" width="7.28515625" style="216" customWidth="1"/>
    <col min="25" max="25" width="10.140625" style="216" customWidth="1"/>
    <col min="26" max="26" width="10.42578125" style="216" customWidth="1"/>
    <col min="27" max="27" width="10.7109375" style="216" bestFit="1" customWidth="1"/>
    <col min="28" max="28" width="10.7109375" style="216" customWidth="1"/>
    <col min="29" max="29" width="1.42578125" style="216" customWidth="1"/>
    <col min="30" max="30" width="1.5703125" style="216" customWidth="1"/>
    <col min="31" max="16384" width="8.85546875" style="216"/>
  </cols>
  <sheetData>
    <row r="1" spans="1:29" ht="20.45" customHeight="1" thickBot="1">
      <c r="A1" s="477" t="str">
        <f>IF('Allgemeine Daten'!B1=Tabelle1!A1,Tabelle1!A94,Tabelle1!B94)</f>
        <v>#8 Produktionslenkungsplan</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9"/>
    </row>
    <row r="2" spans="1:29" ht="15">
      <c r="A2" s="268"/>
      <c r="B2" s="346"/>
      <c r="C2" s="346"/>
      <c r="D2" s="346"/>
      <c r="E2" s="346"/>
      <c r="F2" s="346"/>
      <c r="G2" s="346"/>
      <c r="H2" s="346"/>
      <c r="I2" s="346"/>
      <c r="J2" s="346"/>
      <c r="K2" s="346"/>
      <c r="L2" s="346"/>
      <c r="M2" s="346"/>
      <c r="N2" s="346"/>
      <c r="O2" s="346"/>
      <c r="P2" s="346"/>
      <c r="Q2" s="346"/>
      <c r="R2" s="346"/>
      <c r="S2" s="346"/>
      <c r="T2" s="346"/>
      <c r="U2" s="346"/>
      <c r="V2" s="346"/>
      <c r="W2" s="346"/>
      <c r="X2" s="353"/>
      <c r="Y2" s="342"/>
      <c r="Z2" s="342"/>
      <c r="AA2" s="342"/>
      <c r="AB2" s="342"/>
      <c r="AC2" s="231"/>
    </row>
    <row r="3" spans="1:29" ht="15">
      <c r="A3" s="252"/>
      <c r="B3" s="363" t="str">
        <f>IF('Allgemeine Daten'!B1=Tabelle1!A1,Tabelle1!A6,Tabelle1!B6)</f>
        <v>Teilebezeichnung</v>
      </c>
      <c r="C3" s="346"/>
      <c r="D3" s="364"/>
      <c r="E3" s="365" t="str">
        <f>IF(ISBLANK('Allgemeine Daten'!$B$4),"",'Allgemeine Daten'!$B$4)</f>
        <v/>
      </c>
      <c r="F3" s="366"/>
      <c r="G3" s="366"/>
      <c r="H3" s="366"/>
      <c r="I3" s="366"/>
      <c r="J3" s="366"/>
      <c r="K3" s="366"/>
      <c r="L3" s="366"/>
      <c r="M3" s="367"/>
      <c r="N3" s="346"/>
      <c r="O3" s="346"/>
      <c r="P3" s="363"/>
      <c r="Q3" s="363"/>
      <c r="R3" s="363"/>
      <c r="S3" s="363"/>
      <c r="T3" s="346" t="str">
        <f>IF('Allgemeine Daten'!B1=Tabelle1!A1,Tabelle1!A95,Tabelle1!B95)</f>
        <v>Erstellt</v>
      </c>
      <c r="U3" s="364"/>
      <c r="V3" s="364"/>
      <c r="W3" s="457"/>
      <c r="X3" s="457"/>
      <c r="Y3" s="346" t="str">
        <f>IF('Allgemeine Daten'!B1=Tabelle1!A1,Tabelle1!A96,Tabelle1!B96)</f>
        <v>Geändert</v>
      </c>
      <c r="Z3" s="368"/>
      <c r="AB3" s="369"/>
      <c r="AC3" s="257"/>
    </row>
    <row r="4" spans="1:29" ht="6" customHeight="1">
      <c r="A4" s="252"/>
      <c r="B4" s="363"/>
      <c r="C4" s="346"/>
      <c r="D4" s="367"/>
      <c r="E4" s="367"/>
      <c r="F4" s="367"/>
      <c r="G4" s="367"/>
      <c r="H4" s="367"/>
      <c r="I4" s="367"/>
      <c r="J4" s="367"/>
      <c r="K4" s="367"/>
      <c r="L4" s="367"/>
      <c r="M4" s="367"/>
      <c r="N4" s="370"/>
      <c r="O4" s="370"/>
      <c r="P4" s="371"/>
      <c r="Q4" s="371"/>
      <c r="R4" s="363"/>
      <c r="S4" s="364"/>
      <c r="T4" s="364"/>
      <c r="U4" s="364"/>
      <c r="V4" s="364"/>
      <c r="W4" s="364"/>
      <c r="X4" s="346"/>
      <c r="Y4" s="346"/>
      <c r="Z4" s="346"/>
      <c r="AA4" s="346"/>
      <c r="AB4" s="346"/>
      <c r="AC4" s="231"/>
    </row>
    <row r="5" spans="1:29" ht="15">
      <c r="A5" s="252"/>
      <c r="B5" s="363" t="str">
        <f>IF('Allgemeine Daten'!B1=Tabelle1!A1,Tabelle1!A7,Tabelle1!B7)</f>
        <v>Zeichnungsnummer</v>
      </c>
      <c r="C5" s="363"/>
      <c r="D5" s="363"/>
      <c r="E5" s="365" t="str">
        <f>IF(ISBLANK('Allgemeine Daten'!$B$5),"",'Allgemeine Daten'!$B$5)</f>
        <v/>
      </c>
      <c r="F5" s="365"/>
      <c r="G5" s="365"/>
      <c r="H5" s="365"/>
      <c r="I5" s="365"/>
      <c r="J5" s="365"/>
      <c r="K5" s="365"/>
      <c r="L5" s="365"/>
      <c r="M5" s="363"/>
      <c r="N5" s="346"/>
      <c r="O5" s="346"/>
      <c r="P5" s="363"/>
      <c r="Q5" s="363"/>
      <c r="R5" s="363"/>
      <c r="S5" s="363"/>
      <c r="T5" s="372" t="str">
        <f>IF('Allgemeine Daten'!B1=Tabelle1!A1,Tabelle1!A97,Tabelle1!B97)</f>
        <v>Erstellt von</v>
      </c>
      <c r="U5" s="346"/>
      <c r="V5" s="346"/>
      <c r="W5" s="458"/>
      <c r="X5" s="458"/>
      <c r="Y5" s="458"/>
      <c r="Z5" s="458"/>
      <c r="AA5" s="458"/>
      <c r="AB5" s="367"/>
      <c r="AC5" s="261"/>
    </row>
    <row r="6" spans="1:29" ht="9" customHeight="1">
      <c r="A6" s="252"/>
      <c r="B6" s="363"/>
      <c r="C6" s="363"/>
      <c r="D6" s="363"/>
      <c r="E6" s="363"/>
      <c r="F6" s="363"/>
      <c r="G6" s="363"/>
      <c r="H6" s="367"/>
      <c r="I6" s="367"/>
      <c r="J6" s="367"/>
      <c r="K6" s="367"/>
      <c r="L6" s="346"/>
      <c r="M6" s="346"/>
      <c r="N6" s="371"/>
      <c r="O6" s="371"/>
      <c r="P6" s="371"/>
      <c r="Q6" s="371"/>
      <c r="R6" s="346"/>
      <c r="S6" s="346"/>
      <c r="T6" s="346"/>
      <c r="U6" s="346"/>
      <c r="V6" s="346"/>
      <c r="W6" s="346"/>
      <c r="X6" s="346"/>
      <c r="Y6" s="346"/>
      <c r="Z6" s="346"/>
      <c r="AA6" s="346"/>
      <c r="AB6" s="346"/>
      <c r="AC6" s="231"/>
    </row>
    <row r="7" spans="1:29" ht="12.75" customHeight="1">
      <c r="A7" s="252"/>
      <c r="B7" s="363" t="str">
        <f>IF('Allgemeine Daten'!B1=Tabelle1!A1,Tabelle1!A8,Tabelle1!B8)</f>
        <v>Zeichnungsdatum</v>
      </c>
      <c r="C7" s="363"/>
      <c r="D7" s="363"/>
      <c r="E7" s="555" t="str">
        <f>IF(ISBLANK('Allgemeine Daten'!$B$6),"",'Allgemeine Daten'!$B$6)</f>
        <v>D / 20.04.2022</v>
      </c>
      <c r="F7" s="555"/>
      <c r="G7" s="555"/>
      <c r="H7" s="555"/>
      <c r="I7" s="555"/>
      <c r="J7" s="555"/>
      <c r="K7" s="555"/>
      <c r="L7" s="555"/>
      <c r="M7" s="364"/>
      <c r="N7" s="373"/>
      <c r="O7" s="373"/>
      <c r="P7" s="367"/>
      <c r="Q7" s="367"/>
      <c r="R7" s="367"/>
      <c r="S7" s="367"/>
      <c r="T7" s="346"/>
      <c r="U7" s="346"/>
      <c r="V7" s="346"/>
      <c r="W7" s="346"/>
      <c r="X7" s="342"/>
      <c r="Y7" s="346"/>
      <c r="Z7" s="374"/>
      <c r="AA7" s="364"/>
      <c r="AB7" s="364"/>
      <c r="AC7" s="231"/>
    </row>
    <row r="8" spans="1:29" ht="9" customHeight="1">
      <c r="A8" s="252"/>
      <c r="B8" s="346"/>
      <c r="C8" s="346"/>
      <c r="D8" s="346"/>
      <c r="E8" s="346"/>
      <c r="F8" s="346"/>
      <c r="G8" s="346"/>
      <c r="H8" s="346"/>
      <c r="I8" s="346"/>
      <c r="J8" s="346"/>
      <c r="K8" s="346"/>
      <c r="L8" s="346"/>
      <c r="M8" s="346"/>
      <c r="N8" s="346"/>
      <c r="O8" s="346"/>
      <c r="P8" s="346"/>
      <c r="Q8" s="346"/>
      <c r="R8" s="346"/>
      <c r="S8" s="346"/>
      <c r="T8" s="367"/>
      <c r="U8" s="367"/>
      <c r="V8" s="367"/>
      <c r="W8" s="367"/>
      <c r="X8" s="346"/>
      <c r="Y8" s="346"/>
      <c r="Z8" s="346"/>
      <c r="AA8" s="346"/>
      <c r="AB8" s="346"/>
      <c r="AC8" s="231"/>
    </row>
    <row r="9" spans="1:29" ht="9" customHeight="1">
      <c r="A9" s="252"/>
      <c r="B9" s="346"/>
      <c r="C9" s="375"/>
      <c r="D9" s="375"/>
      <c r="E9" s="375"/>
      <c r="F9" s="375"/>
      <c r="G9" s="375"/>
      <c r="H9" s="346"/>
      <c r="I9" s="346"/>
      <c r="J9" s="346"/>
      <c r="K9" s="370"/>
      <c r="L9" s="371"/>
      <c r="M9" s="371"/>
      <c r="N9" s="371"/>
      <c r="O9" s="371"/>
      <c r="P9" s="346"/>
      <c r="Q9" s="346"/>
      <c r="R9" s="346"/>
      <c r="S9" s="371"/>
      <c r="T9" s="371"/>
      <c r="U9" s="371"/>
      <c r="V9" s="371"/>
      <c r="W9" s="371"/>
      <c r="X9" s="346"/>
      <c r="Y9" s="346"/>
      <c r="Z9" s="346"/>
      <c r="AA9" s="346"/>
      <c r="AB9" s="346"/>
      <c r="AC9" s="231"/>
    </row>
    <row r="10" spans="1:29" ht="9" customHeight="1" thickBot="1">
      <c r="A10" s="252"/>
      <c r="B10" s="234"/>
      <c r="C10" s="234"/>
      <c r="D10" s="234"/>
      <c r="E10" s="234"/>
      <c r="F10" s="234"/>
      <c r="G10" s="234"/>
      <c r="H10" s="234"/>
      <c r="I10" s="234"/>
      <c r="J10" s="234"/>
      <c r="K10" s="234"/>
      <c r="L10" s="234"/>
      <c r="M10" s="234"/>
      <c r="N10" s="234"/>
      <c r="O10" s="234"/>
      <c r="P10" s="234"/>
      <c r="Q10" s="234"/>
      <c r="R10" s="234"/>
      <c r="S10" s="234"/>
      <c r="T10" s="234"/>
      <c r="U10" s="234"/>
      <c r="V10" s="234"/>
      <c r="W10" s="234"/>
      <c r="X10" s="229"/>
      <c r="Y10" s="229"/>
      <c r="Z10" s="229"/>
      <c r="AA10" s="229"/>
      <c r="AB10" s="229"/>
      <c r="AC10" s="231"/>
    </row>
    <row r="11" spans="1:29" ht="20.100000000000001" customHeight="1" thickBot="1">
      <c r="A11" s="252"/>
      <c r="B11" s="543" t="str">
        <f>IF('Allgemeine Daten'!B1=Tabelle1!A1,Tabelle1!A98,Tabelle1!B98)</f>
        <v>Nr. Arbeitsgang</v>
      </c>
      <c r="C11" s="544"/>
      <c r="D11" s="543" t="str">
        <f>IF('Allgemeine Daten'!B1=Tabelle1!A1,Tabelle1!A99,Tabelle1!B99)</f>
        <v>Beschreibung Arbeitsgang</v>
      </c>
      <c r="E11" s="547"/>
      <c r="F11" s="547"/>
      <c r="G11" s="547"/>
      <c r="H11" s="547"/>
      <c r="I11" s="544"/>
      <c r="J11" s="549" t="str">
        <f>IF('Allgemeine Daten'!B1=Tabelle1!A1,Tabelle1!A100,Tabelle1!B100)</f>
        <v>Maschine</v>
      </c>
      <c r="K11" s="550"/>
      <c r="L11" s="550"/>
      <c r="M11" s="550"/>
      <c r="N11" s="550"/>
      <c r="O11" s="550"/>
      <c r="P11" s="550"/>
      <c r="Q11" s="551"/>
      <c r="R11" s="543" t="str">
        <f>IF('Allgemeine Daten'!B1=Tabelle1!A1,Tabelle1!A103,Tabelle1!B103)</f>
        <v>Dokumente (Prüfpläne, Arbeitsanweisungen,Reaktionspläne...)</v>
      </c>
      <c r="S11" s="547"/>
      <c r="T11" s="547"/>
      <c r="U11" s="547"/>
      <c r="V11" s="547"/>
      <c r="W11" s="547"/>
      <c r="X11" s="547"/>
      <c r="Y11" s="544"/>
      <c r="Z11" s="557" t="str">
        <f>IF('Allgemeine Daten'!B1=Tabelle1!A1,Tabelle1!A104,Tabelle1!B104)</f>
        <v>Bemerkungen</v>
      </c>
      <c r="AA11" s="558"/>
      <c r="AB11" s="559"/>
      <c r="AC11" s="121"/>
    </row>
    <row r="12" spans="1:29" ht="9.9499999999999993" customHeight="1" thickBot="1">
      <c r="A12" s="252"/>
      <c r="B12" s="545"/>
      <c r="C12" s="546"/>
      <c r="D12" s="545"/>
      <c r="E12" s="548"/>
      <c r="F12" s="548"/>
      <c r="G12" s="548"/>
      <c r="H12" s="548"/>
      <c r="I12" s="546"/>
      <c r="J12" s="262" t="str">
        <f>IF('Allgemeine Daten'!B1=Tabelle1!A1,Tabelle1!A101,Tabelle1!B101)</f>
        <v>Nr.</v>
      </c>
      <c r="K12" s="552" t="str">
        <f>IF('Allgemeine Daten'!B1=Tabelle1!A1,Tabelle1!A102,Tabelle1!B102)</f>
        <v>Beschreibung</v>
      </c>
      <c r="L12" s="553"/>
      <c r="M12" s="553"/>
      <c r="N12" s="553"/>
      <c r="O12" s="553"/>
      <c r="P12" s="553"/>
      <c r="Q12" s="554"/>
      <c r="R12" s="545"/>
      <c r="S12" s="548"/>
      <c r="T12" s="548"/>
      <c r="U12" s="548"/>
      <c r="V12" s="548"/>
      <c r="W12" s="548"/>
      <c r="X12" s="548"/>
      <c r="Y12" s="546"/>
      <c r="Z12" s="560"/>
      <c r="AA12" s="561"/>
      <c r="AB12" s="562"/>
      <c r="AC12" s="121"/>
    </row>
    <row r="13" spans="1:29" ht="9.9499999999999993" customHeight="1">
      <c r="A13" s="266"/>
      <c r="B13" s="556"/>
      <c r="C13" s="541"/>
      <c r="D13" s="541"/>
      <c r="E13" s="541"/>
      <c r="F13" s="541"/>
      <c r="G13" s="541"/>
      <c r="H13" s="541"/>
      <c r="I13" s="541"/>
      <c r="J13" s="264"/>
      <c r="K13" s="541"/>
      <c r="L13" s="541"/>
      <c r="M13" s="541"/>
      <c r="N13" s="541"/>
      <c r="O13" s="541"/>
      <c r="P13" s="541"/>
      <c r="Q13" s="541"/>
      <c r="R13" s="541"/>
      <c r="S13" s="541"/>
      <c r="T13" s="541"/>
      <c r="U13" s="541"/>
      <c r="V13" s="541"/>
      <c r="W13" s="541"/>
      <c r="X13" s="541"/>
      <c r="Y13" s="542"/>
      <c r="Z13" s="541"/>
      <c r="AA13" s="541"/>
      <c r="AB13" s="563"/>
      <c r="AC13" s="121"/>
    </row>
    <row r="14" spans="1:29" ht="9.9499999999999993" customHeight="1">
      <c r="A14" s="266"/>
      <c r="B14" s="523"/>
      <c r="C14" s="519"/>
      <c r="D14" s="519"/>
      <c r="E14" s="519"/>
      <c r="F14" s="519"/>
      <c r="G14" s="519"/>
      <c r="H14" s="519"/>
      <c r="I14" s="519"/>
      <c r="J14" s="265"/>
      <c r="K14" s="519"/>
      <c r="L14" s="519"/>
      <c r="M14" s="519"/>
      <c r="N14" s="519"/>
      <c r="O14" s="519"/>
      <c r="P14" s="519"/>
      <c r="Q14" s="519"/>
      <c r="R14" s="519"/>
      <c r="S14" s="519"/>
      <c r="T14" s="519"/>
      <c r="U14" s="519"/>
      <c r="V14" s="519"/>
      <c r="W14" s="519"/>
      <c r="X14" s="519"/>
      <c r="Y14" s="524"/>
      <c r="Z14" s="519"/>
      <c r="AA14" s="519"/>
      <c r="AB14" s="535"/>
      <c r="AC14" s="121"/>
    </row>
    <row r="15" spans="1:29" ht="9.9499999999999993" customHeight="1">
      <c r="A15" s="266"/>
      <c r="B15" s="523"/>
      <c r="C15" s="519"/>
      <c r="D15" s="519"/>
      <c r="E15" s="519"/>
      <c r="F15" s="519"/>
      <c r="G15" s="519"/>
      <c r="H15" s="519"/>
      <c r="I15" s="519"/>
      <c r="J15" s="265"/>
      <c r="K15" s="519"/>
      <c r="L15" s="519"/>
      <c r="M15" s="519"/>
      <c r="N15" s="519"/>
      <c r="O15" s="519"/>
      <c r="P15" s="519"/>
      <c r="Q15" s="519"/>
      <c r="R15" s="519"/>
      <c r="S15" s="519"/>
      <c r="T15" s="519"/>
      <c r="U15" s="519"/>
      <c r="V15" s="519"/>
      <c r="W15" s="519"/>
      <c r="X15" s="519"/>
      <c r="Y15" s="524"/>
      <c r="Z15" s="519"/>
      <c r="AA15" s="519"/>
      <c r="AB15" s="535"/>
      <c r="AC15" s="121"/>
    </row>
    <row r="16" spans="1:29" ht="9.9499999999999993" customHeight="1">
      <c r="A16" s="266"/>
      <c r="B16" s="523"/>
      <c r="C16" s="519"/>
      <c r="D16" s="519"/>
      <c r="E16" s="519"/>
      <c r="F16" s="519"/>
      <c r="G16" s="519"/>
      <c r="H16" s="519"/>
      <c r="I16" s="519"/>
      <c r="J16" s="265"/>
      <c r="K16" s="519"/>
      <c r="L16" s="519"/>
      <c r="M16" s="519"/>
      <c r="N16" s="519"/>
      <c r="O16" s="519"/>
      <c r="P16" s="519"/>
      <c r="Q16" s="519"/>
      <c r="R16" s="519"/>
      <c r="S16" s="519"/>
      <c r="T16" s="519"/>
      <c r="U16" s="519"/>
      <c r="V16" s="519"/>
      <c r="W16" s="519"/>
      <c r="X16" s="519"/>
      <c r="Y16" s="524"/>
      <c r="Z16" s="519"/>
      <c r="AA16" s="519"/>
      <c r="AB16" s="535"/>
      <c r="AC16" s="121"/>
    </row>
    <row r="17" spans="1:29" ht="9.9499999999999993" customHeight="1">
      <c r="A17" s="266"/>
      <c r="B17" s="523"/>
      <c r="C17" s="519"/>
      <c r="D17" s="519"/>
      <c r="E17" s="519"/>
      <c r="F17" s="519"/>
      <c r="G17" s="519"/>
      <c r="H17" s="519"/>
      <c r="I17" s="519"/>
      <c r="J17" s="265"/>
      <c r="K17" s="519"/>
      <c r="L17" s="519"/>
      <c r="M17" s="519"/>
      <c r="N17" s="519"/>
      <c r="O17" s="519"/>
      <c r="P17" s="519"/>
      <c r="Q17" s="519"/>
      <c r="R17" s="519"/>
      <c r="S17" s="519"/>
      <c r="T17" s="519"/>
      <c r="U17" s="519"/>
      <c r="V17" s="519"/>
      <c r="W17" s="519"/>
      <c r="X17" s="519"/>
      <c r="Y17" s="524"/>
      <c r="Z17" s="519"/>
      <c r="AA17" s="519"/>
      <c r="AB17" s="535"/>
      <c r="AC17" s="121"/>
    </row>
    <row r="18" spans="1:29" ht="9.9499999999999993" customHeight="1">
      <c r="A18" s="266"/>
      <c r="B18" s="523"/>
      <c r="C18" s="519"/>
      <c r="D18" s="519"/>
      <c r="E18" s="519"/>
      <c r="F18" s="519"/>
      <c r="G18" s="519"/>
      <c r="H18" s="519"/>
      <c r="I18" s="519"/>
      <c r="J18" s="265"/>
      <c r="K18" s="519"/>
      <c r="L18" s="519"/>
      <c r="M18" s="519"/>
      <c r="N18" s="519"/>
      <c r="O18" s="519"/>
      <c r="P18" s="519"/>
      <c r="Q18" s="519"/>
      <c r="R18" s="519"/>
      <c r="S18" s="519"/>
      <c r="T18" s="519"/>
      <c r="U18" s="519"/>
      <c r="V18" s="519"/>
      <c r="W18" s="519"/>
      <c r="X18" s="519"/>
      <c r="Y18" s="524"/>
      <c r="Z18" s="519"/>
      <c r="AA18" s="519"/>
      <c r="AB18" s="535"/>
      <c r="AC18" s="121"/>
    </row>
    <row r="19" spans="1:29" ht="9.9499999999999993" customHeight="1">
      <c r="A19" s="266"/>
      <c r="B19" s="523"/>
      <c r="C19" s="519"/>
      <c r="D19" s="519"/>
      <c r="E19" s="519"/>
      <c r="F19" s="519"/>
      <c r="G19" s="519"/>
      <c r="H19" s="519"/>
      <c r="I19" s="519"/>
      <c r="J19" s="265"/>
      <c r="K19" s="519"/>
      <c r="L19" s="519"/>
      <c r="M19" s="519"/>
      <c r="N19" s="519"/>
      <c r="O19" s="519"/>
      <c r="P19" s="519"/>
      <c r="Q19" s="519"/>
      <c r="R19" s="539"/>
      <c r="S19" s="539"/>
      <c r="T19" s="539"/>
      <c r="U19" s="539"/>
      <c r="V19" s="539"/>
      <c r="W19" s="539"/>
      <c r="X19" s="539"/>
      <c r="Y19" s="540"/>
      <c r="Z19" s="519"/>
      <c r="AA19" s="519"/>
      <c r="AB19" s="535"/>
      <c r="AC19" s="121"/>
    </row>
    <row r="20" spans="1:29" ht="9.9499999999999993" customHeight="1">
      <c r="A20" s="266"/>
      <c r="B20" s="523"/>
      <c r="C20" s="519"/>
      <c r="D20" s="519"/>
      <c r="E20" s="519"/>
      <c r="F20" s="519"/>
      <c r="G20" s="519"/>
      <c r="H20" s="519"/>
      <c r="I20" s="519"/>
      <c r="J20" s="265"/>
      <c r="K20" s="519"/>
      <c r="L20" s="519"/>
      <c r="M20" s="519"/>
      <c r="N20" s="519"/>
      <c r="O20" s="519"/>
      <c r="P20" s="519"/>
      <c r="Q20" s="519"/>
      <c r="R20" s="519"/>
      <c r="S20" s="519"/>
      <c r="T20" s="519"/>
      <c r="U20" s="519"/>
      <c r="V20" s="519"/>
      <c r="W20" s="519"/>
      <c r="X20" s="519"/>
      <c r="Y20" s="524"/>
      <c r="Z20" s="519"/>
      <c r="AA20" s="519"/>
      <c r="AB20" s="535"/>
      <c r="AC20" s="121"/>
    </row>
    <row r="21" spans="1:29" ht="9.9499999999999993" customHeight="1">
      <c r="A21" s="266"/>
      <c r="B21" s="523"/>
      <c r="C21" s="519"/>
      <c r="D21" s="519"/>
      <c r="E21" s="519"/>
      <c r="F21" s="519"/>
      <c r="G21" s="519"/>
      <c r="H21" s="519"/>
      <c r="I21" s="519"/>
      <c r="J21" s="265"/>
      <c r="K21" s="519"/>
      <c r="L21" s="519"/>
      <c r="M21" s="519"/>
      <c r="N21" s="519"/>
      <c r="O21" s="519"/>
      <c r="P21" s="519"/>
      <c r="Q21" s="519"/>
      <c r="R21" s="519"/>
      <c r="S21" s="519"/>
      <c r="T21" s="519"/>
      <c r="U21" s="519"/>
      <c r="V21" s="519"/>
      <c r="W21" s="519"/>
      <c r="X21" s="519"/>
      <c r="Y21" s="524"/>
      <c r="Z21" s="519"/>
      <c r="AA21" s="519"/>
      <c r="AB21" s="535"/>
      <c r="AC21" s="121"/>
    </row>
    <row r="22" spans="1:29" ht="9.9499999999999993" customHeight="1">
      <c r="A22" s="266"/>
      <c r="B22" s="523"/>
      <c r="C22" s="519"/>
      <c r="D22" s="519"/>
      <c r="E22" s="519"/>
      <c r="F22" s="519"/>
      <c r="G22" s="519"/>
      <c r="H22" s="519"/>
      <c r="I22" s="519"/>
      <c r="J22" s="265"/>
      <c r="K22" s="519"/>
      <c r="L22" s="519"/>
      <c r="M22" s="519"/>
      <c r="N22" s="519"/>
      <c r="O22" s="519"/>
      <c r="P22" s="519"/>
      <c r="Q22" s="519"/>
      <c r="R22" s="519"/>
      <c r="S22" s="519"/>
      <c r="T22" s="519"/>
      <c r="U22" s="519"/>
      <c r="V22" s="519"/>
      <c r="W22" s="519"/>
      <c r="X22" s="519"/>
      <c r="Y22" s="524"/>
      <c r="Z22" s="519"/>
      <c r="AA22" s="519"/>
      <c r="AB22" s="535"/>
      <c r="AC22" s="121"/>
    </row>
    <row r="23" spans="1:29" ht="9.9499999999999993" customHeight="1">
      <c r="A23" s="266"/>
      <c r="B23" s="523"/>
      <c r="C23" s="519"/>
      <c r="D23" s="519"/>
      <c r="E23" s="519"/>
      <c r="F23" s="519"/>
      <c r="G23" s="519"/>
      <c r="H23" s="519"/>
      <c r="I23" s="519"/>
      <c r="J23" s="265"/>
      <c r="K23" s="519"/>
      <c r="L23" s="519"/>
      <c r="M23" s="519"/>
      <c r="N23" s="519"/>
      <c r="O23" s="519"/>
      <c r="P23" s="519"/>
      <c r="Q23" s="519"/>
      <c r="R23" s="539"/>
      <c r="S23" s="539"/>
      <c r="T23" s="539"/>
      <c r="U23" s="539"/>
      <c r="V23" s="539"/>
      <c r="W23" s="539"/>
      <c r="X23" s="539"/>
      <c r="Y23" s="540"/>
      <c r="Z23" s="519"/>
      <c r="AA23" s="519"/>
      <c r="AB23" s="535"/>
      <c r="AC23" s="121"/>
    </row>
    <row r="24" spans="1:29" ht="9.9499999999999993" customHeight="1">
      <c r="A24" s="266"/>
      <c r="B24" s="523"/>
      <c r="C24" s="519"/>
      <c r="D24" s="519"/>
      <c r="E24" s="519"/>
      <c r="F24" s="519"/>
      <c r="G24" s="519"/>
      <c r="H24" s="519"/>
      <c r="I24" s="519"/>
      <c r="J24" s="265"/>
      <c r="K24" s="519"/>
      <c r="L24" s="519"/>
      <c r="M24" s="519"/>
      <c r="N24" s="519"/>
      <c r="O24" s="519"/>
      <c r="P24" s="519"/>
      <c r="Q24" s="519"/>
      <c r="R24" s="519"/>
      <c r="S24" s="519"/>
      <c r="T24" s="519"/>
      <c r="U24" s="519"/>
      <c r="V24" s="519"/>
      <c r="W24" s="519"/>
      <c r="X24" s="519"/>
      <c r="Y24" s="524"/>
      <c r="Z24" s="519"/>
      <c r="AA24" s="519"/>
      <c r="AB24" s="535"/>
      <c r="AC24" s="121"/>
    </row>
    <row r="25" spans="1:29" ht="9.9499999999999993" customHeight="1">
      <c r="A25" s="266"/>
      <c r="B25" s="523"/>
      <c r="C25" s="519"/>
      <c r="D25" s="519"/>
      <c r="E25" s="519"/>
      <c r="F25" s="519"/>
      <c r="G25" s="519"/>
      <c r="H25" s="519"/>
      <c r="I25" s="519"/>
      <c r="J25" s="265"/>
      <c r="K25" s="519"/>
      <c r="L25" s="519"/>
      <c r="M25" s="519"/>
      <c r="N25" s="519"/>
      <c r="O25" s="519"/>
      <c r="P25" s="519"/>
      <c r="Q25" s="519"/>
      <c r="R25" s="519"/>
      <c r="S25" s="519"/>
      <c r="T25" s="519"/>
      <c r="U25" s="519"/>
      <c r="V25" s="519"/>
      <c r="W25" s="519"/>
      <c r="X25" s="519"/>
      <c r="Y25" s="524"/>
      <c r="Z25" s="519"/>
      <c r="AA25" s="519"/>
      <c r="AB25" s="535"/>
      <c r="AC25" s="121"/>
    </row>
    <row r="26" spans="1:29" ht="9.9499999999999993" customHeight="1">
      <c r="A26" s="266"/>
      <c r="B26" s="523"/>
      <c r="C26" s="519"/>
      <c r="D26" s="519"/>
      <c r="E26" s="519"/>
      <c r="F26" s="519"/>
      <c r="G26" s="519"/>
      <c r="H26" s="519"/>
      <c r="I26" s="519"/>
      <c r="J26" s="265"/>
      <c r="K26" s="519"/>
      <c r="L26" s="519"/>
      <c r="M26" s="519"/>
      <c r="N26" s="519"/>
      <c r="O26" s="519"/>
      <c r="P26" s="519"/>
      <c r="Q26" s="519"/>
      <c r="R26" s="519"/>
      <c r="S26" s="519"/>
      <c r="T26" s="519"/>
      <c r="U26" s="519"/>
      <c r="V26" s="519"/>
      <c r="W26" s="519"/>
      <c r="X26" s="519"/>
      <c r="Y26" s="524"/>
      <c r="Z26" s="519"/>
      <c r="AA26" s="519"/>
      <c r="AB26" s="535"/>
      <c r="AC26" s="121"/>
    </row>
    <row r="27" spans="1:29" ht="9.9499999999999993" customHeight="1">
      <c r="A27" s="266"/>
      <c r="B27" s="523"/>
      <c r="C27" s="519"/>
      <c r="D27" s="519"/>
      <c r="E27" s="519"/>
      <c r="F27" s="519"/>
      <c r="G27" s="519"/>
      <c r="H27" s="519"/>
      <c r="I27" s="519"/>
      <c r="J27" s="265"/>
      <c r="K27" s="519"/>
      <c r="L27" s="519"/>
      <c r="M27" s="519"/>
      <c r="N27" s="519"/>
      <c r="O27" s="519"/>
      <c r="P27" s="519"/>
      <c r="Q27" s="519"/>
      <c r="R27" s="519"/>
      <c r="S27" s="519"/>
      <c r="T27" s="519"/>
      <c r="U27" s="519"/>
      <c r="V27" s="519"/>
      <c r="W27" s="519"/>
      <c r="X27" s="519"/>
      <c r="Y27" s="524"/>
      <c r="Z27" s="519"/>
      <c r="AA27" s="519"/>
      <c r="AB27" s="535"/>
      <c r="AC27" s="121"/>
    </row>
    <row r="28" spans="1:29" ht="9.9499999999999993" customHeight="1">
      <c r="A28" s="266"/>
      <c r="B28" s="523"/>
      <c r="C28" s="519"/>
      <c r="D28" s="519"/>
      <c r="E28" s="519"/>
      <c r="F28" s="519"/>
      <c r="G28" s="519"/>
      <c r="H28" s="519"/>
      <c r="I28" s="519"/>
      <c r="J28" s="265"/>
      <c r="K28" s="519"/>
      <c r="L28" s="519"/>
      <c r="M28" s="519"/>
      <c r="N28" s="519"/>
      <c r="O28" s="519"/>
      <c r="P28" s="519"/>
      <c r="Q28" s="519"/>
      <c r="R28" s="519"/>
      <c r="S28" s="519"/>
      <c r="T28" s="519"/>
      <c r="U28" s="519"/>
      <c r="V28" s="519"/>
      <c r="W28" s="519"/>
      <c r="X28" s="519"/>
      <c r="Y28" s="524"/>
      <c r="Z28" s="519"/>
      <c r="AA28" s="519"/>
      <c r="AB28" s="535"/>
      <c r="AC28" s="121"/>
    </row>
    <row r="29" spans="1:29" ht="9.9499999999999993" customHeight="1">
      <c r="A29" s="266"/>
      <c r="B29" s="523"/>
      <c r="C29" s="519"/>
      <c r="D29" s="519"/>
      <c r="E29" s="519"/>
      <c r="F29" s="519"/>
      <c r="G29" s="519"/>
      <c r="H29" s="519"/>
      <c r="I29" s="519"/>
      <c r="J29" s="265"/>
      <c r="K29" s="519"/>
      <c r="L29" s="519"/>
      <c r="M29" s="519"/>
      <c r="N29" s="519"/>
      <c r="O29" s="519"/>
      <c r="P29" s="519"/>
      <c r="Q29" s="519"/>
      <c r="R29" s="519"/>
      <c r="S29" s="519"/>
      <c r="T29" s="519"/>
      <c r="U29" s="519"/>
      <c r="V29" s="519"/>
      <c r="W29" s="519"/>
      <c r="X29" s="519"/>
      <c r="Y29" s="524"/>
      <c r="Z29" s="519"/>
      <c r="AA29" s="519"/>
      <c r="AB29" s="535"/>
      <c r="AC29" s="121"/>
    </row>
    <row r="30" spans="1:29" ht="9.9499999999999993" customHeight="1">
      <c r="A30" s="266"/>
      <c r="B30" s="523"/>
      <c r="C30" s="519"/>
      <c r="D30" s="519"/>
      <c r="E30" s="519"/>
      <c r="F30" s="519"/>
      <c r="G30" s="519"/>
      <c r="H30" s="519"/>
      <c r="I30" s="519"/>
      <c r="J30" s="265"/>
      <c r="K30" s="519"/>
      <c r="L30" s="519"/>
      <c r="M30" s="519"/>
      <c r="N30" s="519"/>
      <c r="O30" s="519"/>
      <c r="P30" s="519"/>
      <c r="Q30" s="519"/>
      <c r="R30" s="519"/>
      <c r="S30" s="519"/>
      <c r="T30" s="519"/>
      <c r="U30" s="519"/>
      <c r="V30" s="519"/>
      <c r="W30" s="519"/>
      <c r="X30" s="519"/>
      <c r="Y30" s="524"/>
      <c r="Z30" s="519"/>
      <c r="AA30" s="519"/>
      <c r="AB30" s="535"/>
      <c r="AC30" s="121"/>
    </row>
    <row r="31" spans="1:29" ht="9.9499999999999993" customHeight="1">
      <c r="A31" s="266"/>
      <c r="B31" s="523"/>
      <c r="C31" s="519"/>
      <c r="D31" s="519"/>
      <c r="E31" s="519"/>
      <c r="F31" s="519"/>
      <c r="G31" s="519"/>
      <c r="H31" s="519"/>
      <c r="I31" s="519"/>
      <c r="J31" s="265"/>
      <c r="K31" s="519"/>
      <c r="L31" s="519"/>
      <c r="M31" s="519"/>
      <c r="N31" s="519"/>
      <c r="O31" s="519"/>
      <c r="P31" s="519"/>
      <c r="Q31" s="519"/>
      <c r="R31" s="519"/>
      <c r="S31" s="519"/>
      <c r="T31" s="519"/>
      <c r="U31" s="519"/>
      <c r="V31" s="519"/>
      <c r="W31" s="519"/>
      <c r="X31" s="519"/>
      <c r="Y31" s="524"/>
      <c r="Z31" s="519"/>
      <c r="AA31" s="519"/>
      <c r="AB31" s="535"/>
      <c r="AC31" s="121"/>
    </row>
    <row r="32" spans="1:29" ht="9.9499999999999993" customHeight="1">
      <c r="A32" s="266"/>
      <c r="B32" s="523"/>
      <c r="C32" s="519"/>
      <c r="D32" s="519"/>
      <c r="E32" s="519"/>
      <c r="F32" s="519"/>
      <c r="G32" s="519"/>
      <c r="H32" s="519"/>
      <c r="I32" s="519"/>
      <c r="J32" s="265"/>
      <c r="K32" s="519"/>
      <c r="L32" s="519"/>
      <c r="M32" s="519"/>
      <c r="N32" s="519"/>
      <c r="O32" s="519"/>
      <c r="P32" s="519"/>
      <c r="Q32" s="519"/>
      <c r="R32" s="519"/>
      <c r="S32" s="519"/>
      <c r="T32" s="519"/>
      <c r="U32" s="519"/>
      <c r="V32" s="519"/>
      <c r="W32" s="519"/>
      <c r="X32" s="519"/>
      <c r="Y32" s="524"/>
      <c r="Z32" s="519"/>
      <c r="AA32" s="519"/>
      <c r="AB32" s="535"/>
      <c r="AC32" s="121"/>
    </row>
    <row r="33" spans="1:29" ht="9.9499999999999993" customHeight="1">
      <c r="A33" s="266"/>
      <c r="B33" s="523"/>
      <c r="C33" s="519"/>
      <c r="D33" s="519"/>
      <c r="E33" s="519"/>
      <c r="F33" s="519"/>
      <c r="G33" s="519"/>
      <c r="H33" s="519"/>
      <c r="I33" s="519"/>
      <c r="J33" s="265"/>
      <c r="K33" s="519"/>
      <c r="L33" s="519"/>
      <c r="M33" s="519"/>
      <c r="N33" s="519"/>
      <c r="O33" s="519"/>
      <c r="P33" s="519"/>
      <c r="Q33" s="519"/>
      <c r="R33" s="519"/>
      <c r="S33" s="519"/>
      <c r="T33" s="519"/>
      <c r="U33" s="519"/>
      <c r="V33" s="519"/>
      <c r="W33" s="519"/>
      <c r="X33" s="519"/>
      <c r="Y33" s="524"/>
      <c r="Z33" s="519"/>
      <c r="AA33" s="519"/>
      <c r="AB33" s="535"/>
      <c r="AC33" s="121"/>
    </row>
    <row r="34" spans="1:29" ht="9.9499999999999993" customHeight="1">
      <c r="A34" s="266"/>
      <c r="B34" s="523"/>
      <c r="C34" s="519"/>
      <c r="D34" s="519"/>
      <c r="E34" s="519"/>
      <c r="F34" s="519"/>
      <c r="G34" s="519"/>
      <c r="H34" s="519"/>
      <c r="I34" s="519"/>
      <c r="J34" s="265"/>
      <c r="K34" s="519"/>
      <c r="L34" s="519"/>
      <c r="M34" s="519"/>
      <c r="N34" s="519"/>
      <c r="O34" s="519"/>
      <c r="P34" s="519"/>
      <c r="Q34" s="519"/>
      <c r="R34" s="519"/>
      <c r="S34" s="519"/>
      <c r="T34" s="519"/>
      <c r="U34" s="519"/>
      <c r="V34" s="519"/>
      <c r="W34" s="519"/>
      <c r="X34" s="519"/>
      <c r="Y34" s="524"/>
      <c r="Z34" s="519"/>
      <c r="AA34" s="519"/>
      <c r="AB34" s="535"/>
      <c r="AC34" s="121"/>
    </row>
    <row r="35" spans="1:29" ht="9.9499999999999993" customHeight="1">
      <c r="A35" s="266"/>
      <c r="B35" s="523"/>
      <c r="C35" s="519"/>
      <c r="D35" s="519"/>
      <c r="E35" s="519"/>
      <c r="F35" s="519"/>
      <c r="G35" s="519"/>
      <c r="H35" s="519"/>
      <c r="I35" s="519"/>
      <c r="J35" s="265"/>
      <c r="K35" s="519"/>
      <c r="L35" s="519"/>
      <c r="M35" s="519"/>
      <c r="N35" s="519"/>
      <c r="O35" s="519"/>
      <c r="P35" s="519"/>
      <c r="Q35" s="519"/>
      <c r="R35" s="519"/>
      <c r="S35" s="519"/>
      <c r="T35" s="519"/>
      <c r="U35" s="519"/>
      <c r="V35" s="519"/>
      <c r="W35" s="519"/>
      <c r="X35" s="519"/>
      <c r="Y35" s="524"/>
      <c r="Z35" s="519"/>
      <c r="AA35" s="519"/>
      <c r="AB35" s="535"/>
      <c r="AC35" s="121"/>
    </row>
    <row r="36" spans="1:29" ht="9.9499999999999993" customHeight="1" thickBot="1">
      <c r="A36" s="266"/>
      <c r="B36" s="536"/>
      <c r="C36" s="527"/>
      <c r="D36" s="527"/>
      <c r="E36" s="527"/>
      <c r="F36" s="527"/>
      <c r="G36" s="527"/>
      <c r="H36" s="527"/>
      <c r="I36" s="527"/>
      <c r="J36" s="267"/>
      <c r="K36" s="527"/>
      <c r="L36" s="527"/>
      <c r="M36" s="527"/>
      <c r="N36" s="527"/>
      <c r="O36" s="527"/>
      <c r="P36" s="527"/>
      <c r="Q36" s="527"/>
      <c r="R36" s="527"/>
      <c r="S36" s="527"/>
      <c r="T36" s="527"/>
      <c r="U36" s="527"/>
      <c r="V36" s="527"/>
      <c r="W36" s="527"/>
      <c r="X36" s="527"/>
      <c r="Y36" s="537"/>
      <c r="Z36" s="527"/>
      <c r="AA36" s="527"/>
      <c r="AB36" s="538"/>
      <c r="AC36" s="121"/>
    </row>
    <row r="37" spans="1:29" ht="8.1" customHeight="1" thickBot="1">
      <c r="A37" s="263"/>
      <c r="B37" s="237"/>
      <c r="C37" s="237"/>
      <c r="D37" s="237"/>
      <c r="E37" s="237"/>
      <c r="F37" s="237"/>
      <c r="G37" s="237"/>
      <c r="H37" s="237"/>
      <c r="I37" s="237"/>
      <c r="J37" s="237"/>
      <c r="K37" s="237"/>
      <c r="L37" s="237"/>
      <c r="M37" s="237"/>
      <c r="N37" s="237"/>
      <c r="O37" s="237"/>
      <c r="P37" s="237"/>
      <c r="Q37" s="237"/>
      <c r="R37" s="237"/>
      <c r="S37" s="237"/>
      <c r="T37" s="237"/>
      <c r="U37" s="237"/>
      <c r="V37" s="237"/>
      <c r="W37" s="237"/>
      <c r="X37" s="232"/>
      <c r="Y37" s="232"/>
      <c r="Z37" s="232"/>
      <c r="AA37" s="232"/>
      <c r="AB37" s="232"/>
      <c r="AC37" s="233"/>
    </row>
  </sheetData>
  <sheetProtection algorithmName="SHA-512" hashValue="veVEANVQpYW2GBuj4FuSM7bmptGP+SIOA8I44d5RcEpQTJJtIJjOqoWXNAQY5LZ6TioXi8bMFnKpeD7gUs1X1w==" saltValue="itHXArfNn8RHGKDS17ys+w==" spinCount="100000" sheet="1" insertColumns="0" insertRows="0"/>
  <protectedRanges>
    <protectedRange password="CD8E" sqref="E3:G3 E5:M5 R3 R5" name="Bereich1"/>
  </protectedRanges>
  <mergeCells count="130">
    <mergeCell ref="Z15:AB15"/>
    <mergeCell ref="K14:Q14"/>
    <mergeCell ref="K15:Q15"/>
    <mergeCell ref="K16:Q16"/>
    <mergeCell ref="K17:Q17"/>
    <mergeCell ref="K18:Q18"/>
    <mergeCell ref="K19:Q19"/>
    <mergeCell ref="K24:Q24"/>
    <mergeCell ref="W3:X3"/>
    <mergeCell ref="K25:Q25"/>
    <mergeCell ref="K26:Q26"/>
    <mergeCell ref="K20:Q20"/>
    <mergeCell ref="K21:Q21"/>
    <mergeCell ref="K22:Q22"/>
    <mergeCell ref="R14:Y14"/>
    <mergeCell ref="R15:Y15"/>
    <mergeCell ref="R16:Y16"/>
    <mergeCell ref="R17:Y17"/>
    <mergeCell ref="R18:Y18"/>
    <mergeCell ref="K23:Q23"/>
    <mergeCell ref="R24:Y24"/>
    <mergeCell ref="R25:Y25"/>
    <mergeCell ref="R26:Y26"/>
    <mergeCell ref="R19:Y19"/>
    <mergeCell ref="R20:Y20"/>
    <mergeCell ref="R21:Y21"/>
    <mergeCell ref="R22:Y22"/>
    <mergeCell ref="R23:Y23"/>
    <mergeCell ref="R13:Y13"/>
    <mergeCell ref="A1:AC1"/>
    <mergeCell ref="B11:C12"/>
    <mergeCell ref="R11:Y12"/>
    <mergeCell ref="D11:I12"/>
    <mergeCell ref="J11:Q11"/>
    <mergeCell ref="K12:Q12"/>
    <mergeCell ref="E7:L7"/>
    <mergeCell ref="B13:C13"/>
    <mergeCell ref="D13:I13"/>
    <mergeCell ref="K13:Q13"/>
    <mergeCell ref="W5:AA5"/>
    <mergeCell ref="Z11:AB12"/>
    <mergeCell ref="Z13:AB13"/>
    <mergeCell ref="B20:C20"/>
    <mergeCell ref="D19:I19"/>
    <mergeCell ref="D20:I20"/>
    <mergeCell ref="D21:I21"/>
    <mergeCell ref="Z14:AB14"/>
    <mergeCell ref="D22:I22"/>
    <mergeCell ref="B25:C25"/>
    <mergeCell ref="B24:C24"/>
    <mergeCell ref="B21:C21"/>
    <mergeCell ref="B22:C22"/>
    <mergeCell ref="D24:I24"/>
    <mergeCell ref="D25:I25"/>
    <mergeCell ref="B23:C23"/>
    <mergeCell ref="D23:I23"/>
    <mergeCell ref="D14:I14"/>
    <mergeCell ref="D15:I15"/>
    <mergeCell ref="D16:I16"/>
    <mergeCell ref="D17:I17"/>
    <mergeCell ref="D18:I18"/>
    <mergeCell ref="B16:C16"/>
    <mergeCell ref="B17:C17"/>
    <mergeCell ref="B18:C18"/>
    <mergeCell ref="B19:C19"/>
    <mergeCell ref="B14:C14"/>
    <mergeCell ref="B15:C15"/>
    <mergeCell ref="Z36:AB36"/>
    <mergeCell ref="B32:C32"/>
    <mergeCell ref="D32:I32"/>
    <mergeCell ref="K32:Q32"/>
    <mergeCell ref="R32:Y32"/>
    <mergeCell ref="D36:I36"/>
    <mergeCell ref="D26:I26"/>
    <mergeCell ref="D27:I27"/>
    <mergeCell ref="D28:I28"/>
    <mergeCell ref="D30:I30"/>
    <mergeCell ref="K27:Q27"/>
    <mergeCell ref="K28:Q28"/>
    <mergeCell ref="K30:Q30"/>
    <mergeCell ref="D31:I31"/>
    <mergeCell ref="K31:Q31"/>
    <mergeCell ref="R31:Y31"/>
    <mergeCell ref="B28:C28"/>
    <mergeCell ref="B30:C30"/>
    <mergeCell ref="B34:C34"/>
    <mergeCell ref="D34:I34"/>
    <mergeCell ref="B31:C31"/>
    <mergeCell ref="B26:C26"/>
    <mergeCell ref="B27:C27"/>
    <mergeCell ref="K34:Q34"/>
    <mergeCell ref="R34:Y34"/>
    <mergeCell ref="B33:C33"/>
    <mergeCell ref="D33:I33"/>
    <mergeCell ref="K33:Q33"/>
    <mergeCell ref="R33:Y33"/>
    <mergeCell ref="B36:C36"/>
    <mergeCell ref="K36:Q36"/>
    <mergeCell ref="R36:Y36"/>
    <mergeCell ref="B35:C35"/>
    <mergeCell ref="D35:I35"/>
    <mergeCell ref="K35:Q35"/>
    <mergeCell ref="R35:Y35"/>
    <mergeCell ref="Z31:AB31"/>
    <mergeCell ref="Z32:AB32"/>
    <mergeCell ref="Z33:AB33"/>
    <mergeCell ref="Z34:AB34"/>
    <mergeCell ref="Z35:AB35"/>
    <mergeCell ref="Z16:AB16"/>
    <mergeCell ref="Z17:AB17"/>
    <mergeCell ref="Z18:AB18"/>
    <mergeCell ref="Z19:AB19"/>
    <mergeCell ref="Z20:AB20"/>
    <mergeCell ref="Z21:AB21"/>
    <mergeCell ref="Z22:AB22"/>
    <mergeCell ref="Z24:AB24"/>
    <mergeCell ref="Z25:AB25"/>
    <mergeCell ref="Z23:AB23"/>
    <mergeCell ref="B29:C29"/>
    <mergeCell ref="D29:I29"/>
    <mergeCell ref="K29:Q29"/>
    <mergeCell ref="R29:Y29"/>
    <mergeCell ref="Z29:AB29"/>
    <mergeCell ref="Z26:AB26"/>
    <mergeCell ref="Z27:AB27"/>
    <mergeCell ref="Z28:AB28"/>
    <mergeCell ref="Z30:AB30"/>
    <mergeCell ref="R28:Y28"/>
    <mergeCell ref="R30:Y30"/>
    <mergeCell ref="R27:Y27"/>
  </mergeCells>
  <printOptions horizontalCentered="1"/>
  <pageMargins left="0.7" right="0.7" top="0.75" bottom="0.75" header="0.3" footer="0.3"/>
  <pageSetup paperSize="9" scale="90" orientation="landscape" r:id="rId1"/>
  <headerFooter alignWithMargins="0">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R63"/>
  <sheetViews>
    <sheetView showGridLines="0" view="pageLayout" zoomScaleNormal="100" workbookViewId="0">
      <selection activeCell="D22" sqref="D22:L22"/>
    </sheetView>
  </sheetViews>
  <sheetFormatPr baseColWidth="10" defaultRowHeight="12.75"/>
  <cols>
    <col min="1" max="1" width="5.28515625" style="216" customWidth="1"/>
    <col min="2" max="2" width="8.140625" style="216" customWidth="1"/>
    <col min="3" max="3" width="7.5703125" style="216" customWidth="1"/>
    <col min="4" max="8" width="9.7109375" style="216" customWidth="1"/>
    <col min="9" max="10" width="8.28515625" style="216" customWidth="1"/>
    <col min="11" max="15" width="9.5703125" style="216" customWidth="1"/>
    <col min="16" max="18" width="5.7109375" style="216" customWidth="1"/>
    <col min="19" max="16384" width="11.42578125" style="216"/>
  </cols>
  <sheetData>
    <row r="1" spans="1:18" ht="21" customHeight="1" thickBot="1">
      <c r="A1" s="477" t="str">
        <f>IF('Allgemeine Daten'!B1=Tabelle1!A1,Tabelle1!A105,Tabelle1!B105)</f>
        <v xml:space="preserve">#9 Messberichte </v>
      </c>
      <c r="B1" s="478"/>
      <c r="C1" s="478"/>
      <c r="D1" s="478"/>
      <c r="E1" s="478"/>
      <c r="F1" s="478"/>
      <c r="G1" s="478"/>
      <c r="H1" s="478"/>
      <c r="I1" s="478"/>
      <c r="J1" s="478"/>
      <c r="K1" s="478"/>
      <c r="L1" s="478"/>
      <c r="M1" s="478"/>
      <c r="N1" s="478"/>
      <c r="O1" s="478"/>
      <c r="P1" s="478"/>
      <c r="Q1" s="478"/>
      <c r="R1" s="479"/>
    </row>
    <row r="2" spans="1:18" ht="15">
      <c r="A2" s="269"/>
      <c r="B2" s="270"/>
      <c r="C2" s="270"/>
      <c r="D2" s="270"/>
      <c r="E2" s="270"/>
      <c r="F2" s="270"/>
      <c r="G2" s="270"/>
      <c r="H2" s="270"/>
      <c r="I2" s="270"/>
      <c r="J2" s="270"/>
      <c r="K2" s="270"/>
      <c r="L2" s="270"/>
      <c r="M2" s="270"/>
      <c r="N2" s="270"/>
      <c r="O2" s="270"/>
      <c r="P2" s="270"/>
      <c r="Q2" s="270"/>
      <c r="R2" s="271"/>
    </row>
    <row r="3" spans="1:18" ht="15">
      <c r="A3" s="272"/>
      <c r="B3" s="253" t="str">
        <f>IF('Allgemeine Daten'!B1=Tabelle1!A1,Tabelle1!A6,Tabelle1!B6)</f>
        <v>Teilebezeichnung</v>
      </c>
      <c r="C3" s="234"/>
      <c r="D3" s="234"/>
      <c r="E3" s="273" t="str">
        <f>IF(ISBLANK('Allgemeine Daten'!$B$4),"",'Allgemeine Daten'!$B$4)</f>
        <v/>
      </c>
      <c r="F3" s="255"/>
      <c r="G3" s="238"/>
      <c r="H3" s="238"/>
      <c r="I3" s="256"/>
      <c r="J3" s="229"/>
      <c r="K3" s="253"/>
      <c r="Q3" s="253"/>
      <c r="R3" s="261"/>
    </row>
    <row r="4" spans="1:18" ht="13.5">
      <c r="A4" s="274"/>
      <c r="B4" s="234"/>
      <c r="C4" s="234"/>
      <c r="D4" s="234"/>
      <c r="E4" s="256"/>
      <c r="F4" s="256"/>
      <c r="G4" s="256"/>
      <c r="H4" s="256"/>
      <c r="I4" s="256"/>
      <c r="J4" s="258"/>
      <c r="K4" s="259"/>
      <c r="L4" s="259"/>
      <c r="M4" s="253"/>
      <c r="N4" s="254"/>
      <c r="O4" s="254"/>
      <c r="P4" s="254"/>
      <c r="Q4" s="254"/>
      <c r="R4" s="275"/>
    </row>
    <row r="5" spans="1:18" ht="15">
      <c r="A5" s="272"/>
      <c r="B5" s="253" t="str">
        <f>IF('Allgemeine Daten'!B1=Tabelle1!A1,Tabelle1!A7,Tabelle1!B7)</f>
        <v>Zeichnungsnummer</v>
      </c>
      <c r="C5" s="253"/>
      <c r="D5" s="253"/>
      <c r="E5" s="255" t="str">
        <f>IF(ISBLANK('Allgemeine Daten'!$B$5),"",'Allgemeine Daten'!$B$5)</f>
        <v/>
      </c>
      <c r="F5" s="255"/>
      <c r="G5" s="255"/>
      <c r="H5" s="255"/>
      <c r="I5" s="253"/>
      <c r="J5" s="229"/>
      <c r="K5" s="253"/>
      <c r="Q5" s="253"/>
      <c r="R5" s="261"/>
    </row>
    <row r="6" spans="1:18" ht="15">
      <c r="A6" s="274"/>
      <c r="B6" s="253"/>
      <c r="C6" s="253"/>
      <c r="D6" s="253"/>
      <c r="E6" s="253"/>
      <c r="F6" s="253"/>
      <c r="G6" s="253"/>
      <c r="H6" s="253"/>
      <c r="I6" s="253"/>
      <c r="J6" s="229"/>
      <c r="K6" s="253"/>
      <c r="Q6" s="253"/>
      <c r="R6" s="261"/>
    </row>
    <row r="7" spans="1:18" ht="15">
      <c r="A7" s="272"/>
      <c r="B7" s="253" t="str">
        <f>IF('Allgemeine Daten'!B1=Tabelle1!A1,Tabelle1!A8,Tabelle1!B8)</f>
        <v>Zeichnungsdatum</v>
      </c>
      <c r="C7" s="253"/>
      <c r="D7" s="253"/>
      <c r="E7" s="255" t="str">
        <f>IF(ISBLANK('Allgemeine Daten'!$B$6),"",'Allgemeine Daten'!$B$6)</f>
        <v>D / 20.04.2022</v>
      </c>
      <c r="F7" s="255"/>
      <c r="G7" s="255"/>
      <c r="H7" s="255"/>
      <c r="I7" s="253"/>
      <c r="J7" s="229"/>
      <c r="K7" s="253"/>
      <c r="Q7" s="253"/>
      <c r="R7" s="261"/>
    </row>
    <row r="8" spans="1:18" ht="15">
      <c r="A8" s="276"/>
      <c r="B8" s="253"/>
      <c r="C8" s="253"/>
      <c r="D8" s="253"/>
      <c r="E8" s="253"/>
      <c r="F8" s="253"/>
      <c r="G8" s="253"/>
      <c r="H8" s="253"/>
      <c r="I8" s="253"/>
      <c r="J8" s="229"/>
      <c r="K8" s="253"/>
      <c r="Q8" s="253"/>
      <c r="R8" s="261"/>
    </row>
    <row r="9" spans="1:18" ht="13.5">
      <c r="A9" s="277"/>
      <c r="B9" s="255"/>
      <c r="C9" s="255"/>
      <c r="D9" s="255"/>
      <c r="E9" s="255"/>
      <c r="F9" s="255"/>
      <c r="G9" s="255"/>
      <c r="H9" s="255"/>
      <c r="I9" s="238"/>
      <c r="J9" s="238"/>
      <c r="K9" s="238"/>
      <c r="L9" s="238"/>
      <c r="M9" s="238"/>
      <c r="N9" s="238"/>
      <c r="O9" s="238"/>
      <c r="P9" s="235"/>
      <c r="Q9" s="235"/>
      <c r="R9" s="278"/>
    </row>
    <row r="10" spans="1:18" ht="15">
      <c r="A10" s="276"/>
      <c r="B10" s="253"/>
      <c r="C10" s="253"/>
      <c r="D10" s="253"/>
      <c r="E10" s="253"/>
      <c r="F10" s="253"/>
      <c r="G10" s="253"/>
      <c r="H10" s="253"/>
      <c r="I10" s="256"/>
      <c r="J10" s="256"/>
      <c r="K10" s="256"/>
      <c r="L10" s="256"/>
      <c r="M10" s="5"/>
      <c r="N10" s="22"/>
      <c r="O10" s="6"/>
      <c r="P10" s="22"/>
      <c r="Q10" s="254"/>
      <c r="R10" s="275"/>
    </row>
    <row r="11" spans="1:18" ht="15">
      <c r="A11" s="279"/>
      <c r="B11" s="280" t="str">
        <f>IF('Allgemeine Daten'!B1=Tabelle1!A1,Tabelle1!A29,Tabelle1!B29)</f>
        <v>INFORMATION ÜBER DEN HERSTELLER</v>
      </c>
      <c r="C11" s="234"/>
      <c r="D11" s="234"/>
      <c r="E11" s="234"/>
      <c r="F11" s="234"/>
      <c r="G11" s="234"/>
      <c r="H11" s="234"/>
      <c r="J11" s="281" t="str">
        <f>IF('Allgemeine Daten'!B1=Tabelle1!A1,Tabelle1!A30,Tabelle1!B30)</f>
        <v>INFORMATION ÜBER DIE VORLAGE ZUM KUNDEN</v>
      </c>
      <c r="K11" s="234"/>
      <c r="L11" s="234"/>
      <c r="M11" s="234"/>
      <c r="N11" s="234"/>
      <c r="O11" s="234"/>
      <c r="P11" s="229"/>
      <c r="Q11" s="229"/>
      <c r="R11" s="231"/>
    </row>
    <row r="12" spans="1:18" ht="15">
      <c r="A12" s="282"/>
      <c r="B12" s="234"/>
      <c r="C12" s="234"/>
      <c r="D12" s="234"/>
      <c r="E12" s="234"/>
      <c r="F12" s="234"/>
      <c r="G12" s="234"/>
      <c r="H12" s="234"/>
      <c r="I12" s="234"/>
      <c r="J12" s="234"/>
      <c r="K12" s="234"/>
      <c r="L12" s="234"/>
      <c r="M12" s="234"/>
      <c r="N12" s="234"/>
      <c r="O12" s="234"/>
      <c r="P12" s="229"/>
      <c r="Q12" s="229"/>
      <c r="R12" s="231"/>
    </row>
    <row r="13" spans="1:18" ht="13.5">
      <c r="A13" s="272"/>
      <c r="B13" s="255" t="str">
        <f>IF(ISBLANK('Allgemeine Daten'!$B$22),"",'Allgemeine Daten'!$B$22)</f>
        <v/>
      </c>
      <c r="C13" s="283"/>
      <c r="D13" s="283"/>
      <c r="E13" s="283"/>
      <c r="F13" s="238"/>
      <c r="G13" s="238"/>
      <c r="H13" s="238"/>
      <c r="J13" s="255" t="str">
        <f>IF(ISBLANK('Allgemeine Daten'!$B$10),"",'Allgemeine Daten'!$B$10)</f>
        <v>HOBART GmbH</v>
      </c>
      <c r="K13" s="284"/>
      <c r="L13" s="284"/>
      <c r="M13" s="255" t="str">
        <f>IF(ISBLANK('Allgemeine Daten'!$B$11),"",'Allgemeine Daten'!$B$11)</f>
        <v>Robert Bosch Straße 17</v>
      </c>
      <c r="N13" s="228"/>
      <c r="O13" s="284"/>
      <c r="P13" s="284"/>
      <c r="Q13" s="234"/>
      <c r="R13" s="236"/>
    </row>
    <row r="14" spans="1:18" ht="15">
      <c r="A14" s="272"/>
      <c r="B14" s="260" t="str">
        <f>IF('Allgemeine Daten'!B1=Tabelle1!A1,Tabelle1!A21,Tabelle1!B21)</f>
        <v>Lieferantenname</v>
      </c>
      <c r="C14" s="234"/>
      <c r="D14" s="234"/>
      <c r="E14" s="239"/>
      <c r="F14" s="234"/>
      <c r="G14" s="234"/>
      <c r="H14" s="234"/>
      <c r="J14" s="253" t="str">
        <f>IF('Allgemeine Daten'!B1=Tabelle1!A1,Tabelle1!A10,Tabelle1!B10)</f>
        <v>Kundenname</v>
      </c>
      <c r="K14" s="253"/>
      <c r="L14" s="234"/>
      <c r="M14" s="234" t="str">
        <f>IF('Allgemeine Daten'!B1=Tabelle1!A1,Tabelle1!A4,Tabelle1!B4)</f>
        <v>Straße, Hausnummer</v>
      </c>
      <c r="O14" s="234"/>
      <c r="P14" s="234"/>
      <c r="Q14" s="234"/>
      <c r="R14" s="236"/>
    </row>
    <row r="15" spans="1:18" ht="15">
      <c r="A15" s="272"/>
      <c r="B15" s="234"/>
      <c r="C15" s="234"/>
      <c r="D15" s="234"/>
      <c r="E15" s="234"/>
      <c r="F15" s="234"/>
      <c r="G15" s="234"/>
      <c r="H15" s="234"/>
      <c r="J15" s="234"/>
      <c r="K15" s="234"/>
      <c r="L15" s="234"/>
      <c r="M15" s="234"/>
      <c r="N15" s="259"/>
      <c r="O15" s="285"/>
      <c r="P15" s="285"/>
      <c r="Q15" s="229"/>
      <c r="R15" s="231"/>
    </row>
    <row r="16" spans="1:18" ht="15">
      <c r="A16" s="272"/>
      <c r="B16" s="255" t="str">
        <f>IF(ISBLANK('Allgemeine Daten'!$B$23),"",'Allgemeine Daten'!$B$23)</f>
        <v/>
      </c>
      <c r="C16" s="283"/>
      <c r="D16" s="283"/>
      <c r="E16" s="283"/>
      <c r="F16" s="283"/>
      <c r="G16" s="283"/>
      <c r="H16" s="283"/>
      <c r="J16" s="255" t="str">
        <f>IF(ISBLANK('Allgemeine Daten'!$B$13),"",'Allgemeine Daten'!$B$13)</f>
        <v>77656 Offenburg</v>
      </c>
      <c r="K16" s="284"/>
      <c r="L16" s="284"/>
      <c r="M16" s="230"/>
      <c r="N16" s="286"/>
      <c r="O16" s="286"/>
      <c r="P16" s="286"/>
      <c r="Q16" s="229"/>
      <c r="R16" s="231"/>
    </row>
    <row r="17" spans="1:18" ht="15">
      <c r="A17" s="272"/>
      <c r="B17" s="234" t="str">
        <f>IF('Allgemeine Daten'!B1=Tabelle1!A1,Tabelle1!A4,Tabelle1!B4)</f>
        <v>Straße, Hausnummer</v>
      </c>
      <c r="C17" s="234"/>
      <c r="D17" s="234"/>
      <c r="E17" s="234"/>
      <c r="F17" s="234"/>
      <c r="G17" s="234"/>
      <c r="H17" s="234"/>
      <c r="J17" s="234" t="str">
        <f>IF('Allgemeine Daten'!B1=Tabelle1!A1,Tabelle1!A23,Tabelle1!B23)</f>
        <v>Stadt</v>
      </c>
      <c r="K17" s="234"/>
      <c r="L17" s="229"/>
      <c r="M17" s="229"/>
      <c r="N17" s="256"/>
      <c r="O17" s="256"/>
      <c r="P17" s="229"/>
      <c r="Q17" s="285"/>
      <c r="R17" s="287"/>
    </row>
    <row r="18" spans="1:18" ht="13.5">
      <c r="A18" s="272"/>
      <c r="B18" s="234"/>
      <c r="C18" s="234"/>
      <c r="D18" s="234"/>
      <c r="E18" s="234"/>
      <c r="F18" s="234"/>
      <c r="G18" s="234"/>
      <c r="H18" s="234"/>
      <c r="J18" s="234"/>
      <c r="K18" s="234"/>
      <c r="L18" s="234"/>
      <c r="M18" s="234"/>
      <c r="N18" s="234"/>
      <c r="O18" s="234"/>
      <c r="P18" s="234"/>
      <c r="Q18" s="288"/>
      <c r="R18" s="289"/>
    </row>
    <row r="19" spans="1:18" ht="13.5">
      <c r="A19" s="272"/>
      <c r="B19" s="255" t="str">
        <f>IF(ISBLANK('Allgemeine Daten'!$B$24),"",'Allgemeine Daten'!$B$24)</f>
        <v/>
      </c>
      <c r="C19" s="284"/>
      <c r="D19" s="284"/>
      <c r="E19" s="284"/>
      <c r="F19" s="284"/>
      <c r="G19" s="238" t="str">
        <f>IF(ISBLANK('Allgemeine Daten'!$B$25),"",'Allgemeine Daten'!$B$25)</f>
        <v/>
      </c>
      <c r="H19" s="238"/>
      <c r="J19" s="255" t="str">
        <f>IF(ISBLANK('Allgemeine Daten'!$B$16),"",'Allgemeine Daten'!$B$16)</f>
        <v>@hobart.de</v>
      </c>
      <c r="K19" s="273"/>
      <c r="L19" s="273"/>
      <c r="M19" s="273"/>
      <c r="N19" s="273"/>
      <c r="O19" s="273"/>
      <c r="P19" s="273"/>
      <c r="Q19" s="234"/>
      <c r="R19" s="236"/>
    </row>
    <row r="20" spans="1:18" ht="15">
      <c r="A20" s="272"/>
      <c r="B20" s="234" t="str">
        <f>IF('Allgemeine Daten'!B1=Tabelle1!A1,Tabelle1!A23,Tabelle1!B23)</f>
        <v>Stadt</v>
      </c>
      <c r="C20" s="234"/>
      <c r="D20" s="234"/>
      <c r="E20" s="234"/>
      <c r="F20" s="229"/>
      <c r="G20" s="290" t="str">
        <f>IF('Allgemeine Daten'!B1=Tabelle1!A1,Tabelle1!A24,Tabelle1!B24)</f>
        <v>Land</v>
      </c>
      <c r="H20" s="290"/>
      <c r="J20" s="253" t="str">
        <f>IF('Allgemeine Daten'!B1=Tabelle1!A1,Tabelle1!A14,Tabelle1!B14)</f>
        <v>Projektverantwortlicher</v>
      </c>
      <c r="K20" s="253"/>
      <c r="L20" s="234"/>
      <c r="M20" s="234"/>
      <c r="N20" s="259"/>
      <c r="O20" s="285"/>
      <c r="P20" s="285"/>
      <c r="Q20" s="234"/>
      <c r="R20" s="236"/>
    </row>
    <row r="21" spans="1:18" ht="15">
      <c r="A21" s="291"/>
      <c r="B21" s="230"/>
      <c r="C21" s="230"/>
      <c r="D21" s="230"/>
      <c r="E21" s="230"/>
      <c r="F21" s="230"/>
      <c r="G21" s="230"/>
      <c r="H21" s="230"/>
      <c r="I21" s="230"/>
      <c r="J21" s="230"/>
      <c r="K21" s="230"/>
      <c r="L21" s="230"/>
      <c r="M21" s="230"/>
      <c r="N21" s="230"/>
      <c r="O21" s="230"/>
      <c r="P21" s="230"/>
      <c r="Q21" s="230"/>
      <c r="R21" s="292"/>
    </row>
    <row r="22" spans="1:18" ht="24" customHeight="1">
      <c r="A22" s="630" t="str">
        <f>IF('Allgemeine Daten'!B1=Tabelle1!A1,Tabelle1!A106,Tabelle1!B106)</f>
        <v>Prüfer:</v>
      </c>
      <c r="B22" s="631"/>
      <c r="C22" s="631"/>
      <c r="D22" s="633"/>
      <c r="E22" s="634"/>
      <c r="F22" s="634"/>
      <c r="G22" s="634"/>
      <c r="H22" s="634"/>
      <c r="I22" s="634"/>
      <c r="J22" s="634"/>
      <c r="K22" s="634"/>
      <c r="L22" s="634"/>
      <c r="M22" s="629" t="str">
        <f>IF('Allgemeine Daten'!B1=Tabelle1!A1,Tabelle1!A108,Tabelle1!B108)</f>
        <v>Anzahl Muster:</v>
      </c>
      <c r="N22" s="629"/>
      <c r="O22" s="635">
        <f>IF(ISBLANK('00 Bemusterungsanforderungen'!$I$5),"",'00 Bemusterungsanforderungen'!$I$5)</f>
        <v>5</v>
      </c>
      <c r="P22" s="635"/>
      <c r="Q22" s="635"/>
      <c r="R22" s="636"/>
    </row>
    <row r="23" spans="1:18" ht="24" customHeight="1">
      <c r="A23" s="632" t="s">
        <v>73</v>
      </c>
      <c r="B23" s="629"/>
      <c r="C23" s="629"/>
      <c r="D23" s="637"/>
      <c r="E23" s="637"/>
      <c r="F23" s="637"/>
      <c r="G23" s="637"/>
      <c r="H23" s="637"/>
      <c r="I23" s="637"/>
      <c r="J23" s="637"/>
      <c r="K23" s="637"/>
      <c r="L23" s="637"/>
      <c r="M23" s="626"/>
      <c r="N23" s="626"/>
      <c r="O23" s="627"/>
      <c r="P23" s="627"/>
      <c r="Q23" s="627"/>
      <c r="R23" s="628"/>
    </row>
    <row r="24" spans="1:18" ht="24" customHeight="1" thickBot="1">
      <c r="A24" s="252"/>
      <c r="B24" s="229"/>
      <c r="C24" s="229"/>
      <c r="D24" s="626"/>
      <c r="E24" s="626"/>
      <c r="F24" s="626"/>
      <c r="G24" s="626"/>
      <c r="H24" s="626"/>
      <c r="I24" s="626"/>
      <c r="J24" s="626"/>
      <c r="K24" s="626"/>
      <c r="L24" s="626"/>
      <c r="M24" s="626"/>
      <c r="N24" s="626"/>
      <c r="O24" s="229"/>
      <c r="P24" s="229"/>
      <c r="Q24" s="229"/>
      <c r="R24" s="231"/>
    </row>
    <row r="25" spans="1:18" ht="12.75" customHeight="1">
      <c r="A25" s="586" t="s">
        <v>56</v>
      </c>
      <c r="B25" s="589" t="str">
        <f>IF('Allgemeine Daten'!B1=Tabelle1!A1,Tabelle1!A109,Tabelle1!B109)</f>
        <v>Sollwert (+/-)</v>
      </c>
      <c r="C25" s="590"/>
      <c r="D25" s="574" t="str">
        <f>IF('Allgemeine Daten'!B1=Tabelle1!A1,Tabelle1!A110,Tabelle1!B110)</f>
        <v>Istwert Lieferant</v>
      </c>
      <c r="E25" s="575"/>
      <c r="F25" s="575"/>
      <c r="G25" s="575"/>
      <c r="H25" s="576"/>
      <c r="I25" s="564" t="str">
        <f>IF('Allgemeine Daten'!B1=Tabelle1!A1,Tabelle1!A116,Tabelle1!B116)</f>
        <v>Ergebnis Lieferant</v>
      </c>
      <c r="J25" s="565"/>
      <c r="K25" s="580" t="str">
        <f>IF('Allgemeine Daten'!B1=Tabelle1!A1,Tabelle1!A117,Tabelle1!B117)</f>
        <v>Istwert HOBART</v>
      </c>
      <c r="L25" s="581"/>
      <c r="M25" s="581"/>
      <c r="N25" s="581"/>
      <c r="O25" s="582"/>
      <c r="P25" s="568" t="str">
        <f>IF('Allgemeine Daten'!B1=Tabelle1!A1,Tabelle1!A118,Tabelle1!B118)</f>
        <v>Ergebnis HOBART</v>
      </c>
      <c r="Q25" s="569"/>
      <c r="R25" s="570"/>
    </row>
    <row r="26" spans="1:18" ht="13.5" thickBot="1">
      <c r="A26" s="587"/>
      <c r="B26" s="591"/>
      <c r="C26" s="592"/>
      <c r="D26" s="577"/>
      <c r="E26" s="578"/>
      <c r="F26" s="578"/>
      <c r="G26" s="578"/>
      <c r="H26" s="579"/>
      <c r="I26" s="566"/>
      <c r="J26" s="567"/>
      <c r="K26" s="583"/>
      <c r="L26" s="584"/>
      <c r="M26" s="584"/>
      <c r="N26" s="584"/>
      <c r="O26" s="585"/>
      <c r="P26" s="571"/>
      <c r="Q26" s="572"/>
      <c r="R26" s="573"/>
    </row>
    <row r="27" spans="1:18" ht="15.75" thickBot="1">
      <c r="A27" s="588"/>
      <c r="B27" s="593"/>
      <c r="C27" s="594"/>
      <c r="D27" s="7" t="str">
        <f>IF('Allgemeine Daten'!B1=Tabelle1!A1,Tabelle1!A111,Tabelle1!B111)</f>
        <v>Muster 1</v>
      </c>
      <c r="E27" s="7" t="str">
        <f>IF('Allgemeine Daten'!B1=Tabelle1!A1,Tabelle1!A112,Tabelle1!B112)</f>
        <v>Muster 2</v>
      </c>
      <c r="F27" s="132" t="str">
        <f>IF('Allgemeine Daten'!B1=Tabelle1!A1,Tabelle1!A113,Tabelle1!B113)</f>
        <v>Muster 3</v>
      </c>
      <c r="G27" s="7" t="str">
        <f>IF('Allgemeine Daten'!B1=Tabelle1!A1,Tabelle1!A114,Tabelle1!B114)</f>
        <v>Muster 4</v>
      </c>
      <c r="H27" s="7" t="str">
        <f>IF('Allgemeine Daten'!B1=Tabelle1!A1,Tabelle1!A115,Tabelle1!B115)</f>
        <v>Muster 5</v>
      </c>
      <c r="I27" s="8" t="s">
        <v>0</v>
      </c>
      <c r="J27" s="8" t="s">
        <v>57</v>
      </c>
      <c r="K27" s="7" t="str">
        <f>IF('Allgemeine Daten'!B1=Tabelle1!A1,Tabelle1!A111,Tabelle1!B111)</f>
        <v>Muster 1</v>
      </c>
      <c r="L27" s="7" t="str">
        <f>IF('Allgemeine Daten'!B1=Tabelle1!A1,Tabelle1!A112,Tabelle1!B112)</f>
        <v>Muster 2</v>
      </c>
      <c r="M27" s="7" t="str">
        <f>IF('Allgemeine Daten'!B1=Tabelle1!A1,Tabelle1!A113,Tabelle1!B113)</f>
        <v>Muster 3</v>
      </c>
      <c r="N27" s="7" t="str">
        <f>IF('Allgemeine Daten'!B1=Tabelle1!A1,Tabelle1!A114,Tabelle1!B114)</f>
        <v>Muster 4</v>
      </c>
      <c r="O27" s="7" t="str">
        <f>IF('Allgemeine Daten'!B1=Tabelle1!A1,Tabelle1!A115,Tabelle1!B115)</f>
        <v>Muster 5</v>
      </c>
      <c r="P27" s="9" t="s">
        <v>0</v>
      </c>
      <c r="Q27" s="10" t="s">
        <v>57</v>
      </c>
      <c r="R27" s="11" t="s">
        <v>58</v>
      </c>
    </row>
    <row r="28" spans="1:18" ht="15">
      <c r="A28" s="12"/>
      <c r="B28" s="595"/>
      <c r="C28" s="595"/>
      <c r="D28" s="133"/>
      <c r="E28" s="133"/>
      <c r="F28" s="13"/>
      <c r="G28" s="13"/>
      <c r="H28" s="13"/>
      <c r="I28" s="14"/>
      <c r="J28" s="15"/>
      <c r="K28" s="15"/>
      <c r="L28" s="15"/>
      <c r="M28" s="16"/>
      <c r="N28" s="293"/>
      <c r="O28" s="13"/>
      <c r="P28" s="294"/>
      <c r="Q28" s="15"/>
      <c r="R28" s="295"/>
    </row>
    <row r="29" spans="1:18" ht="15">
      <c r="A29" s="12"/>
      <c r="B29" s="595"/>
      <c r="C29" s="595"/>
      <c r="D29" s="133"/>
      <c r="E29" s="133"/>
      <c r="F29" s="13"/>
      <c r="G29" s="13"/>
      <c r="H29" s="13"/>
      <c r="I29" s="14"/>
      <c r="J29" s="15"/>
      <c r="K29" s="15"/>
      <c r="L29" s="15"/>
      <c r="M29" s="16"/>
      <c r="N29" s="293"/>
      <c r="O29" s="13"/>
      <c r="P29" s="294"/>
      <c r="Q29" s="15"/>
      <c r="R29" s="295"/>
    </row>
    <row r="30" spans="1:18" ht="15">
      <c r="A30" s="12"/>
      <c r="B30" s="595"/>
      <c r="C30" s="595"/>
      <c r="D30" s="133"/>
      <c r="E30" s="133"/>
      <c r="F30" s="13"/>
      <c r="G30" s="13"/>
      <c r="H30" s="13"/>
      <c r="I30" s="14"/>
      <c r="J30" s="15"/>
      <c r="K30" s="15"/>
      <c r="L30" s="15"/>
      <c r="M30" s="16"/>
      <c r="N30" s="293"/>
      <c r="O30" s="13"/>
      <c r="P30" s="294"/>
      <c r="Q30" s="15"/>
      <c r="R30" s="295"/>
    </row>
    <row r="31" spans="1:18" ht="15">
      <c r="A31" s="12"/>
      <c r="B31" s="595"/>
      <c r="C31" s="595"/>
      <c r="D31" s="133"/>
      <c r="E31" s="133"/>
      <c r="F31" s="13"/>
      <c r="G31" s="13"/>
      <c r="H31" s="13"/>
      <c r="I31" s="14"/>
      <c r="J31" s="15"/>
      <c r="K31" s="15"/>
      <c r="L31" s="15"/>
      <c r="M31" s="16"/>
      <c r="N31" s="293"/>
      <c r="O31" s="13"/>
      <c r="P31" s="294"/>
      <c r="Q31" s="15"/>
      <c r="R31" s="295"/>
    </row>
    <row r="32" spans="1:18" ht="15">
      <c r="A32" s="12"/>
      <c r="B32" s="595"/>
      <c r="C32" s="595"/>
      <c r="D32" s="133"/>
      <c r="E32" s="133"/>
      <c r="F32" s="13"/>
      <c r="G32" s="13"/>
      <c r="H32" s="13"/>
      <c r="I32" s="14"/>
      <c r="J32" s="15"/>
      <c r="K32" s="15"/>
      <c r="L32" s="15"/>
      <c r="M32" s="16"/>
      <c r="N32" s="293"/>
      <c r="O32" s="13"/>
      <c r="P32" s="294"/>
      <c r="Q32" s="15"/>
      <c r="R32" s="295"/>
    </row>
    <row r="33" spans="1:18" ht="15">
      <c r="A33" s="12"/>
      <c r="B33" s="595"/>
      <c r="C33" s="595"/>
      <c r="D33" s="133"/>
      <c r="E33" s="133"/>
      <c r="F33" s="13"/>
      <c r="G33" s="13"/>
      <c r="H33" s="13"/>
      <c r="I33" s="14"/>
      <c r="J33" s="15"/>
      <c r="K33" s="15"/>
      <c r="L33" s="15"/>
      <c r="M33" s="16"/>
      <c r="N33" s="293"/>
      <c r="O33" s="13"/>
      <c r="P33" s="294"/>
      <c r="Q33" s="15"/>
      <c r="R33" s="295"/>
    </row>
    <row r="34" spans="1:18" ht="15">
      <c r="A34" s="12"/>
      <c r="B34" s="595"/>
      <c r="C34" s="595"/>
      <c r="D34" s="133"/>
      <c r="E34" s="133"/>
      <c r="F34" s="13"/>
      <c r="G34" s="13"/>
      <c r="H34" s="13"/>
      <c r="I34" s="14"/>
      <c r="J34" s="15"/>
      <c r="K34" s="15"/>
      <c r="L34" s="15"/>
      <c r="M34" s="16"/>
      <c r="N34" s="293"/>
      <c r="O34" s="13"/>
      <c r="P34" s="294"/>
      <c r="Q34" s="15"/>
      <c r="R34" s="295"/>
    </row>
    <row r="35" spans="1:18" ht="15">
      <c r="A35" s="12"/>
      <c r="B35" s="595"/>
      <c r="C35" s="595"/>
      <c r="D35" s="133"/>
      <c r="E35" s="133"/>
      <c r="F35" s="13"/>
      <c r="G35" s="13"/>
      <c r="H35" s="13"/>
      <c r="I35" s="14"/>
      <c r="J35" s="15"/>
      <c r="K35" s="15"/>
      <c r="L35" s="15"/>
      <c r="M35" s="16"/>
      <c r="N35" s="293"/>
      <c r="O35" s="13"/>
      <c r="P35" s="294"/>
      <c r="Q35" s="15"/>
      <c r="R35" s="295"/>
    </row>
    <row r="36" spans="1:18" ht="15">
      <c r="A36" s="12"/>
      <c r="B36" s="595"/>
      <c r="C36" s="595"/>
      <c r="D36" s="133"/>
      <c r="E36" s="133"/>
      <c r="F36" s="13"/>
      <c r="G36" s="13"/>
      <c r="H36" s="13"/>
      <c r="I36" s="14"/>
      <c r="J36" s="15"/>
      <c r="K36" s="15"/>
      <c r="L36" s="15"/>
      <c r="M36" s="16"/>
      <c r="N36" s="293"/>
      <c r="O36" s="13"/>
      <c r="P36" s="294"/>
      <c r="Q36" s="15"/>
      <c r="R36" s="295"/>
    </row>
    <row r="37" spans="1:18" ht="15">
      <c r="A37" s="12"/>
      <c r="B37" s="595"/>
      <c r="C37" s="595"/>
      <c r="D37" s="133"/>
      <c r="E37" s="133"/>
      <c r="F37" s="13"/>
      <c r="G37" s="13"/>
      <c r="H37" s="13"/>
      <c r="I37" s="14"/>
      <c r="J37" s="15"/>
      <c r="K37" s="15"/>
      <c r="L37" s="15"/>
      <c r="M37" s="16"/>
      <c r="N37" s="293"/>
      <c r="O37" s="13"/>
      <c r="P37" s="294"/>
      <c r="Q37" s="15"/>
      <c r="R37" s="295"/>
    </row>
    <row r="38" spans="1:18" ht="15">
      <c r="A38" s="12"/>
      <c r="B38" s="595"/>
      <c r="C38" s="595"/>
      <c r="D38" s="133"/>
      <c r="E38" s="133"/>
      <c r="F38" s="13"/>
      <c r="G38" s="13"/>
      <c r="H38" s="13"/>
      <c r="I38" s="14"/>
      <c r="J38" s="15"/>
      <c r="K38" s="15"/>
      <c r="L38" s="15"/>
      <c r="M38" s="16"/>
      <c r="N38" s="293"/>
      <c r="O38" s="13"/>
      <c r="P38" s="294"/>
      <c r="Q38" s="15"/>
      <c r="R38" s="295"/>
    </row>
    <row r="39" spans="1:18" ht="15">
      <c r="A39" s="12"/>
      <c r="B39" s="595"/>
      <c r="C39" s="595"/>
      <c r="D39" s="133"/>
      <c r="E39" s="133"/>
      <c r="F39" s="13"/>
      <c r="G39" s="13"/>
      <c r="H39" s="13"/>
      <c r="I39" s="14"/>
      <c r="J39" s="15"/>
      <c r="K39" s="15"/>
      <c r="L39" s="15"/>
      <c r="M39" s="16"/>
      <c r="N39" s="293"/>
      <c r="O39" s="13"/>
      <c r="P39" s="294"/>
      <c r="Q39" s="15"/>
      <c r="R39" s="295"/>
    </row>
    <row r="40" spans="1:18" ht="15">
      <c r="A40" s="12"/>
      <c r="B40" s="595"/>
      <c r="C40" s="595"/>
      <c r="D40" s="133"/>
      <c r="E40" s="133"/>
      <c r="F40" s="13"/>
      <c r="G40" s="13"/>
      <c r="H40" s="13"/>
      <c r="I40" s="14"/>
      <c r="J40" s="15"/>
      <c r="K40" s="15"/>
      <c r="L40" s="15"/>
      <c r="M40" s="16"/>
      <c r="N40" s="293"/>
      <c r="O40" s="13"/>
      <c r="P40" s="294"/>
      <c r="Q40" s="15"/>
      <c r="R40" s="295"/>
    </row>
    <row r="41" spans="1:18" ht="15">
      <c r="A41" s="12"/>
      <c r="B41" s="595"/>
      <c r="C41" s="595"/>
      <c r="D41" s="133"/>
      <c r="E41" s="133"/>
      <c r="F41" s="13"/>
      <c r="G41" s="13"/>
      <c r="H41" s="13"/>
      <c r="I41" s="14"/>
      <c r="J41" s="15"/>
      <c r="K41" s="15"/>
      <c r="L41" s="15"/>
      <c r="M41" s="16"/>
      <c r="N41" s="293"/>
      <c r="O41" s="13"/>
      <c r="P41" s="294"/>
      <c r="Q41" s="15"/>
      <c r="R41" s="295"/>
    </row>
    <row r="42" spans="1:18" ht="15">
      <c r="A42" s="12"/>
      <c r="B42" s="595"/>
      <c r="C42" s="595"/>
      <c r="D42" s="133"/>
      <c r="E42" s="133"/>
      <c r="F42" s="13"/>
      <c r="G42" s="13"/>
      <c r="H42" s="13"/>
      <c r="I42" s="14"/>
      <c r="J42" s="15"/>
      <c r="K42" s="15"/>
      <c r="L42" s="15"/>
      <c r="M42" s="16"/>
      <c r="N42" s="293"/>
      <c r="O42" s="13"/>
      <c r="P42" s="294"/>
      <c r="Q42" s="15"/>
      <c r="R42" s="295"/>
    </row>
    <row r="43" spans="1:18" ht="15">
      <c r="A43" s="12"/>
      <c r="B43" s="595"/>
      <c r="C43" s="595"/>
      <c r="D43" s="133"/>
      <c r="E43" s="133"/>
      <c r="F43" s="13"/>
      <c r="G43" s="13"/>
      <c r="H43" s="13"/>
      <c r="I43" s="14"/>
      <c r="J43" s="15"/>
      <c r="K43" s="15"/>
      <c r="L43" s="15"/>
      <c r="M43" s="16"/>
      <c r="N43" s="293"/>
      <c r="O43" s="13"/>
      <c r="P43" s="294"/>
      <c r="Q43" s="15"/>
      <c r="R43" s="295"/>
    </row>
    <row r="44" spans="1:18" ht="15">
      <c r="A44" s="12"/>
      <c r="B44" s="596"/>
      <c r="C44" s="597"/>
      <c r="D44" s="133"/>
      <c r="E44" s="133"/>
      <c r="F44" s="13"/>
      <c r="G44" s="13"/>
      <c r="H44" s="13"/>
      <c r="I44" s="14"/>
      <c r="J44" s="15"/>
      <c r="K44" s="15"/>
      <c r="L44" s="15"/>
      <c r="M44" s="16"/>
      <c r="N44" s="293"/>
      <c r="O44" s="13"/>
      <c r="P44" s="294"/>
      <c r="Q44" s="15"/>
      <c r="R44" s="295"/>
    </row>
    <row r="45" spans="1:18" ht="15">
      <c r="A45" s="12"/>
      <c r="B45" s="596"/>
      <c r="C45" s="597"/>
      <c r="D45" s="133"/>
      <c r="E45" s="133"/>
      <c r="F45" s="13"/>
      <c r="G45" s="13"/>
      <c r="H45" s="13"/>
      <c r="I45" s="14"/>
      <c r="J45" s="15"/>
      <c r="K45" s="15"/>
      <c r="L45" s="15"/>
      <c r="M45" s="16"/>
      <c r="N45" s="293"/>
      <c r="O45" s="13"/>
      <c r="P45" s="294"/>
      <c r="Q45" s="15"/>
      <c r="R45" s="295"/>
    </row>
    <row r="46" spans="1:18" ht="15">
      <c r="A46" s="12"/>
      <c r="B46" s="596"/>
      <c r="C46" s="597"/>
      <c r="D46" s="133"/>
      <c r="E46" s="133"/>
      <c r="F46" s="13"/>
      <c r="G46" s="13"/>
      <c r="H46" s="13"/>
      <c r="I46" s="14"/>
      <c r="J46" s="15"/>
      <c r="K46" s="15"/>
      <c r="L46" s="15"/>
      <c r="M46" s="16"/>
      <c r="N46" s="293"/>
      <c r="O46" s="13"/>
      <c r="P46" s="294"/>
      <c r="Q46" s="15"/>
      <c r="R46" s="295"/>
    </row>
    <row r="47" spans="1:18" ht="15">
      <c r="A47" s="12"/>
      <c r="B47" s="596"/>
      <c r="C47" s="597"/>
      <c r="D47" s="133"/>
      <c r="E47" s="133"/>
      <c r="F47" s="13"/>
      <c r="G47" s="13"/>
      <c r="H47" s="13"/>
      <c r="I47" s="14"/>
      <c r="J47" s="15"/>
      <c r="K47" s="15"/>
      <c r="L47" s="15"/>
      <c r="M47" s="16"/>
      <c r="N47" s="293"/>
      <c r="O47" s="13"/>
      <c r="P47" s="294"/>
      <c r="Q47" s="15"/>
      <c r="R47" s="295"/>
    </row>
    <row r="48" spans="1:18" ht="15">
      <c r="A48" s="12"/>
      <c r="B48" s="596"/>
      <c r="C48" s="597"/>
      <c r="D48" s="133"/>
      <c r="E48" s="133"/>
      <c r="F48" s="13"/>
      <c r="G48" s="13"/>
      <c r="H48" s="13"/>
      <c r="I48" s="14"/>
      <c r="J48" s="15"/>
      <c r="K48" s="15"/>
      <c r="L48" s="15"/>
      <c r="M48" s="16"/>
      <c r="N48" s="293"/>
      <c r="O48" s="13"/>
      <c r="P48" s="294"/>
      <c r="Q48" s="15"/>
      <c r="R48" s="295"/>
    </row>
    <row r="49" spans="1:18" ht="15">
      <c r="A49" s="12"/>
      <c r="B49" s="596"/>
      <c r="C49" s="597"/>
      <c r="D49" s="133"/>
      <c r="E49" s="133"/>
      <c r="F49" s="13"/>
      <c r="G49" s="13"/>
      <c r="H49" s="13"/>
      <c r="I49" s="14"/>
      <c r="J49" s="15"/>
      <c r="K49" s="15"/>
      <c r="L49" s="15"/>
      <c r="M49" s="16"/>
      <c r="N49" s="293"/>
      <c r="O49" s="13"/>
      <c r="P49" s="294"/>
      <c r="Q49" s="15"/>
      <c r="R49" s="295"/>
    </row>
    <row r="50" spans="1:18" ht="15">
      <c r="A50" s="12"/>
      <c r="B50" s="596"/>
      <c r="C50" s="597"/>
      <c r="D50" s="133"/>
      <c r="E50" s="133"/>
      <c r="F50" s="13"/>
      <c r="G50" s="13"/>
      <c r="H50" s="13"/>
      <c r="I50" s="14"/>
      <c r="J50" s="15"/>
      <c r="K50" s="15"/>
      <c r="L50" s="15"/>
      <c r="M50" s="16"/>
      <c r="N50" s="293"/>
      <c r="O50" s="13"/>
      <c r="P50" s="294"/>
      <c r="Q50" s="15"/>
      <c r="R50" s="295"/>
    </row>
    <row r="51" spans="1:18" ht="15">
      <c r="A51" s="17"/>
      <c r="B51" s="596"/>
      <c r="C51" s="597"/>
      <c r="D51" s="18"/>
      <c r="E51" s="18"/>
      <c r="F51" s="19"/>
      <c r="G51" s="19"/>
      <c r="H51" s="19"/>
      <c r="I51" s="20"/>
      <c r="J51" s="134"/>
      <c r="K51" s="134"/>
      <c r="L51" s="134"/>
      <c r="M51" s="21"/>
      <c r="N51" s="296"/>
      <c r="O51" s="19"/>
      <c r="P51" s="297"/>
      <c r="Q51" s="134"/>
      <c r="R51" s="298"/>
    </row>
    <row r="52" spans="1:18" ht="15">
      <c r="A52" s="12"/>
      <c r="B52" s="596"/>
      <c r="C52" s="597"/>
      <c r="D52" s="133"/>
      <c r="E52" s="133"/>
      <c r="F52" s="13"/>
      <c r="G52" s="13"/>
      <c r="H52" s="13"/>
      <c r="I52" s="14"/>
      <c r="J52" s="15"/>
      <c r="K52" s="15"/>
      <c r="L52" s="15"/>
      <c r="M52" s="16"/>
      <c r="N52" s="293"/>
      <c r="O52" s="13"/>
      <c r="P52" s="294"/>
      <c r="Q52" s="15"/>
      <c r="R52" s="295"/>
    </row>
    <row r="53" spans="1:18" ht="15">
      <c r="A53" s="12"/>
      <c r="B53" s="596"/>
      <c r="C53" s="597"/>
      <c r="D53" s="133"/>
      <c r="E53" s="133"/>
      <c r="F53" s="13"/>
      <c r="G53" s="13"/>
      <c r="H53" s="13"/>
      <c r="I53" s="14"/>
      <c r="J53" s="15"/>
      <c r="K53" s="15"/>
      <c r="L53" s="15"/>
      <c r="M53" s="16"/>
      <c r="N53" s="293"/>
      <c r="O53" s="13"/>
      <c r="P53" s="294"/>
      <c r="Q53" s="15"/>
      <c r="R53" s="295"/>
    </row>
    <row r="54" spans="1:18" ht="23.25" customHeight="1" thickBot="1">
      <c r="A54" s="642" t="str">
        <f>IF('Allgemeine Daten'!B1=Tabelle1!A1,Tabelle1!A104,Tabelle1!B104)</f>
        <v>Bemerkungen</v>
      </c>
      <c r="B54" s="643"/>
      <c r="C54" s="643"/>
      <c r="D54" s="643"/>
      <c r="E54" s="643"/>
      <c r="F54" s="643"/>
      <c r="G54" s="643"/>
      <c r="H54" s="643"/>
      <c r="I54" s="643"/>
      <c r="J54" s="643"/>
      <c r="K54" s="643"/>
      <c r="L54" s="643"/>
      <c r="M54" s="643"/>
      <c r="N54" s="643"/>
      <c r="O54" s="643"/>
      <c r="P54" s="643"/>
      <c r="Q54" s="643"/>
      <c r="R54" s="644"/>
    </row>
    <row r="55" spans="1:18" ht="15" customHeight="1">
      <c r="A55" s="645"/>
      <c r="B55" s="646"/>
      <c r="C55" s="646"/>
      <c r="D55" s="646"/>
      <c r="E55" s="646"/>
      <c r="F55" s="646"/>
      <c r="G55" s="646"/>
      <c r="H55" s="646"/>
      <c r="I55" s="646"/>
      <c r="J55" s="646"/>
      <c r="K55" s="646"/>
      <c r="L55" s="646"/>
      <c r="M55" s="646"/>
      <c r="N55" s="646"/>
      <c r="O55" s="646"/>
      <c r="P55" s="646"/>
      <c r="Q55" s="646"/>
      <c r="R55" s="647"/>
    </row>
    <row r="56" spans="1:18">
      <c r="A56" s="648"/>
      <c r="B56" s="649"/>
      <c r="C56" s="649"/>
      <c r="D56" s="649"/>
      <c r="E56" s="649"/>
      <c r="F56" s="649"/>
      <c r="G56" s="649"/>
      <c r="H56" s="649"/>
      <c r="I56" s="649"/>
      <c r="J56" s="649"/>
      <c r="K56" s="649"/>
      <c r="L56" s="649"/>
      <c r="M56" s="649"/>
      <c r="N56" s="649"/>
      <c r="O56" s="649"/>
      <c r="P56" s="649"/>
      <c r="Q56" s="649"/>
      <c r="R56" s="650"/>
    </row>
    <row r="57" spans="1:18" ht="13.5" thickBot="1">
      <c r="A57" s="651"/>
      <c r="B57" s="652"/>
      <c r="C57" s="652"/>
      <c r="D57" s="652"/>
      <c r="E57" s="652"/>
      <c r="F57" s="652"/>
      <c r="G57" s="652"/>
      <c r="H57" s="652"/>
      <c r="I57" s="652"/>
      <c r="J57" s="652"/>
      <c r="K57" s="652"/>
      <c r="L57" s="652"/>
      <c r="M57" s="652"/>
      <c r="N57" s="652"/>
      <c r="O57" s="652"/>
      <c r="P57" s="652"/>
      <c r="Q57" s="652"/>
      <c r="R57" s="653"/>
    </row>
    <row r="58" spans="1:18" ht="15">
      <c r="A58" s="24"/>
      <c r="B58" s="25"/>
      <c r="C58" s="25"/>
      <c r="D58" s="25"/>
      <c r="E58" s="25"/>
      <c r="F58" s="22"/>
      <c r="G58" s="22"/>
      <c r="H58" s="22"/>
      <c r="I58" s="25"/>
      <c r="J58" s="22"/>
      <c r="K58" s="22"/>
      <c r="L58" s="22"/>
      <c r="M58" s="22"/>
      <c r="N58" s="25"/>
      <c r="O58" s="22"/>
      <c r="P58" s="22"/>
      <c r="Q58" s="22"/>
      <c r="R58" s="23"/>
    </row>
    <row r="59" spans="1:18" ht="43.5" customHeight="1">
      <c r="A59" s="613" t="str">
        <f>IF('Allgemeine Daten'!B1=Tabelle1!A1,Tabelle1!A119,Tabelle1!B119)</f>
        <v>Entscheidung Lieferant</v>
      </c>
      <c r="B59" s="614"/>
      <c r="C59" s="614"/>
      <c r="D59" s="614"/>
      <c r="E59" s="614"/>
      <c r="F59" s="615"/>
      <c r="G59" s="604" t="str">
        <f>IF('Allgemeine Daten'!B1=Tabelle1!A1,Tabelle1!A120,Tabelle1!B120)</f>
        <v>Fehlercode
FG = Fehlergewichtung
HF = Hauptfehler - Funktion beeinträchtigt - Teil nicht verwenbar
NF = Nebenfehler - Keine Funktionsbeeinträchtigung - Teil bedingt verwendbar</v>
      </c>
      <c r="H59" s="605"/>
      <c r="I59" s="605"/>
      <c r="J59" s="605"/>
      <c r="K59" s="605"/>
      <c r="L59" s="606"/>
      <c r="M59" s="638" t="str">
        <f>IF('Allgemeine Daten'!B1=Tabelle1!A1,Tabelle1!A121,Tabelle1!B121)</f>
        <v>Entscheidung HOBART</v>
      </c>
      <c r="N59" s="614"/>
      <c r="O59" s="614"/>
      <c r="P59" s="614"/>
      <c r="Q59" s="614"/>
      <c r="R59" s="639"/>
    </row>
    <row r="60" spans="1:18" ht="15" customHeight="1">
      <c r="A60" s="620"/>
      <c r="B60" s="621"/>
      <c r="C60" s="621"/>
      <c r="D60" s="621"/>
      <c r="E60" s="621"/>
      <c r="F60" s="622"/>
      <c r="G60" s="607"/>
      <c r="H60" s="608"/>
      <c r="I60" s="608"/>
      <c r="J60" s="608"/>
      <c r="K60" s="608"/>
      <c r="L60" s="609"/>
      <c r="M60" s="620"/>
      <c r="N60" s="621"/>
      <c r="O60" s="621"/>
      <c r="P60" s="621"/>
      <c r="Q60" s="621"/>
      <c r="R60" s="640"/>
    </row>
    <row r="61" spans="1:18" ht="37.5" customHeight="1">
      <c r="A61" s="623"/>
      <c r="B61" s="624"/>
      <c r="C61" s="624"/>
      <c r="D61" s="624"/>
      <c r="E61" s="624"/>
      <c r="F61" s="625"/>
      <c r="G61" s="607"/>
      <c r="H61" s="608"/>
      <c r="I61" s="608"/>
      <c r="J61" s="608"/>
      <c r="K61" s="608"/>
      <c r="L61" s="609"/>
      <c r="M61" s="623"/>
      <c r="N61" s="624"/>
      <c r="O61" s="624"/>
      <c r="P61" s="624"/>
      <c r="Q61" s="624"/>
      <c r="R61" s="641"/>
    </row>
    <row r="62" spans="1:18" ht="12" customHeight="1">
      <c r="A62" s="616" t="str">
        <f>IF('Allgemeine Daten'!B1=Tabelle1!A1,Tabelle1!A152,Tabelle1!B152)</f>
        <v>Datum, Unterschrift</v>
      </c>
      <c r="B62" s="599"/>
      <c r="C62" s="599"/>
      <c r="D62" s="599"/>
      <c r="E62" s="599"/>
      <c r="F62" s="617"/>
      <c r="G62" s="607"/>
      <c r="H62" s="608"/>
      <c r="I62" s="608"/>
      <c r="J62" s="608"/>
      <c r="K62" s="608"/>
      <c r="L62" s="609"/>
      <c r="M62" s="598" t="str">
        <f>IF('Allgemeine Daten'!B1=Tabelle1!A1,Tabelle1!A152,Tabelle1!B152)</f>
        <v>Datum, Unterschrift</v>
      </c>
      <c r="N62" s="599"/>
      <c r="O62" s="599"/>
      <c r="P62" s="599"/>
      <c r="Q62" s="599"/>
      <c r="R62" s="600"/>
    </row>
    <row r="63" spans="1:18" ht="10.5" customHeight="1" thickBot="1">
      <c r="A63" s="618"/>
      <c r="B63" s="602"/>
      <c r="C63" s="602"/>
      <c r="D63" s="602"/>
      <c r="E63" s="602"/>
      <c r="F63" s="619"/>
      <c r="G63" s="610"/>
      <c r="H63" s="611"/>
      <c r="I63" s="611"/>
      <c r="J63" s="611"/>
      <c r="K63" s="611"/>
      <c r="L63" s="612"/>
      <c r="M63" s="601"/>
      <c r="N63" s="602"/>
      <c r="O63" s="602"/>
      <c r="P63" s="602"/>
      <c r="Q63" s="602"/>
      <c r="R63" s="603"/>
    </row>
  </sheetData>
  <sheetProtection algorithmName="SHA-512" hashValue="RKh14k7nLkXuDntSi6O7YDYQvZe/2KUO+CsHEW1Ye7X0vE0e5W0+e2T6D/dM9hVbfPXOmZ85CdXB1ygc57oGnA==" saltValue="/7D+Mcaj1UJmazAdnHQODw==" spinCount="100000" sheet="1" objects="1" scenarios="1" insertColumns="0" insertRows="0" selectLockedCells="1"/>
  <protectedRanges>
    <protectedRange password="CD8E" sqref="F3:H3 F5:I8" name="Bereich1"/>
  </protectedRanges>
  <mergeCells count="52">
    <mergeCell ref="B35:C35"/>
    <mergeCell ref="M59:R59"/>
    <mergeCell ref="M60:R61"/>
    <mergeCell ref="B44:C44"/>
    <mergeCell ref="B36:C36"/>
    <mergeCell ref="B37:C37"/>
    <mergeCell ref="B50:C50"/>
    <mergeCell ref="B51:C51"/>
    <mergeCell ref="A54:R54"/>
    <mergeCell ref="B39:C39"/>
    <mergeCell ref="A55:R57"/>
    <mergeCell ref="B45:C45"/>
    <mergeCell ref="B42:C42"/>
    <mergeCell ref="B43:C43"/>
    <mergeCell ref="A1:R1"/>
    <mergeCell ref="D24:N24"/>
    <mergeCell ref="O23:P23"/>
    <mergeCell ref="Q23:R23"/>
    <mergeCell ref="M22:N22"/>
    <mergeCell ref="A22:C22"/>
    <mergeCell ref="A23:C23"/>
    <mergeCell ref="D22:L22"/>
    <mergeCell ref="O22:R22"/>
    <mergeCell ref="D23:L23"/>
    <mergeCell ref="M23:N23"/>
    <mergeCell ref="M62:R63"/>
    <mergeCell ref="G59:L63"/>
    <mergeCell ref="A59:F59"/>
    <mergeCell ref="A62:F63"/>
    <mergeCell ref="A60:F61"/>
    <mergeCell ref="B28:C28"/>
    <mergeCell ref="B53:C53"/>
    <mergeCell ref="B48:C48"/>
    <mergeCell ref="B49:C49"/>
    <mergeCell ref="B52:C52"/>
    <mergeCell ref="B46:C46"/>
    <mergeCell ref="B47:C47"/>
    <mergeCell ref="B40:C40"/>
    <mergeCell ref="B41:C41"/>
    <mergeCell ref="B38:C38"/>
    <mergeCell ref="B29:C29"/>
    <mergeCell ref="B30:C30"/>
    <mergeCell ref="B31:C31"/>
    <mergeCell ref="B32:C32"/>
    <mergeCell ref="B33:C33"/>
    <mergeCell ref="B34:C34"/>
    <mergeCell ref="I25:J26"/>
    <mergeCell ref="P25:R26"/>
    <mergeCell ref="D25:H26"/>
    <mergeCell ref="K25:O26"/>
    <mergeCell ref="A25:A27"/>
    <mergeCell ref="B25:C27"/>
  </mergeCells>
  <pageMargins left="0.7" right="0.7" top="0.75" bottom="0.75" header="0.3" footer="0.3"/>
  <pageSetup paperSize="9" scale="59" orientation="portrait"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tabColor rgb="FFFFFF00"/>
    <pageSetUpPr fitToPage="1"/>
  </sheetPr>
  <dimension ref="A1:Z41"/>
  <sheetViews>
    <sheetView showGridLines="0" view="pageLayout" zoomScaleNormal="100" workbookViewId="0">
      <selection activeCell="I30" sqref="I30:S30"/>
    </sheetView>
  </sheetViews>
  <sheetFormatPr baseColWidth="10" defaultColWidth="8.85546875" defaultRowHeight="12.75"/>
  <cols>
    <col min="1" max="1" width="2.85546875" style="216" customWidth="1"/>
    <col min="2" max="2" width="7.42578125" style="216" customWidth="1"/>
    <col min="3" max="3" width="5.42578125" style="216" customWidth="1"/>
    <col min="4" max="4" width="1" style="216" customWidth="1"/>
    <col min="5" max="5" width="3" style="216" customWidth="1"/>
    <col min="6" max="6" width="6.42578125" style="216" customWidth="1"/>
    <col min="7" max="7" width="6.28515625" style="216" customWidth="1"/>
    <col min="8" max="9" width="4.140625" style="216" customWidth="1"/>
    <col min="10" max="10" width="3.28515625" style="216" customWidth="1"/>
    <col min="11" max="11" width="1" style="216" customWidth="1"/>
    <col min="12" max="12" width="3.5703125" style="216" customWidth="1"/>
    <col min="13" max="13" width="0.85546875" style="216" customWidth="1"/>
    <col min="14" max="20" width="4.140625" style="216" customWidth="1"/>
    <col min="21" max="21" width="5.7109375" style="216" customWidth="1"/>
    <col min="22" max="22" width="9.28515625" style="216" customWidth="1"/>
    <col min="23" max="23" width="13.85546875" style="216" customWidth="1"/>
    <col min="24" max="16384" width="8.85546875" style="216"/>
  </cols>
  <sheetData>
    <row r="1" spans="1:26" ht="24.75" thickBot="1">
      <c r="A1" s="435" t="str">
        <f>IF('Allgemeine Daten'!B1=Tabelle1!A1,Tabelle1!A122,Tabelle1!B122)</f>
        <v>#13 Kapazitätsnachweis</v>
      </c>
      <c r="B1" s="436"/>
      <c r="C1" s="436"/>
      <c r="D1" s="436"/>
      <c r="E1" s="436"/>
      <c r="F1" s="436"/>
      <c r="G1" s="436"/>
      <c r="H1" s="436"/>
      <c r="I1" s="436"/>
      <c r="J1" s="436"/>
      <c r="K1" s="436"/>
      <c r="L1" s="436"/>
      <c r="M1" s="436"/>
      <c r="N1" s="436"/>
      <c r="O1" s="436"/>
      <c r="P1" s="436"/>
      <c r="Q1" s="436"/>
      <c r="R1" s="436"/>
      <c r="S1" s="436"/>
      <c r="T1" s="436"/>
      <c r="U1" s="436"/>
      <c r="V1" s="436"/>
      <c r="W1" s="437"/>
      <c r="X1" s="215"/>
      <c r="Y1" s="215"/>
      <c r="Z1" s="215"/>
    </row>
    <row r="2" spans="1:26" ht="13.5">
      <c r="A2" s="153"/>
      <c r="B2" s="154"/>
      <c r="C2" s="154"/>
      <c r="D2" s="154"/>
      <c r="E2" s="154"/>
      <c r="F2" s="154"/>
      <c r="G2" s="154"/>
      <c r="H2" s="154"/>
      <c r="I2" s="154"/>
      <c r="J2" s="154"/>
      <c r="K2" s="154"/>
      <c r="L2" s="154"/>
      <c r="M2" s="154"/>
      <c r="N2" s="154"/>
      <c r="O2" s="154"/>
      <c r="P2" s="154"/>
      <c r="Q2" s="154"/>
      <c r="R2" s="154"/>
      <c r="S2" s="154"/>
      <c r="T2" s="154"/>
      <c r="U2" s="154"/>
      <c r="V2" s="154"/>
      <c r="W2" s="155"/>
      <c r="X2" s="215"/>
      <c r="Y2" s="215"/>
      <c r="Z2" s="215"/>
    </row>
    <row r="3" spans="1:26" ht="13.5">
      <c r="A3" s="156"/>
      <c r="B3" s="460" t="str">
        <f>IF('Allgemeine Daten'!B1=Tabelle1!A1,Tabelle1!A6,Tabelle1!B6)</f>
        <v>Teilebezeichnung</v>
      </c>
      <c r="C3" s="460"/>
      <c r="D3" s="460"/>
      <c r="E3" s="460" t="str">
        <f>IF(ISBLANK('Allgemeine Daten'!$B$4),"",'Allgemeine Daten'!$B$4)</f>
        <v/>
      </c>
      <c r="F3" s="460"/>
      <c r="G3" s="334" t="str">
        <f>IF(ISBLANK('Allgemeine Daten'!$B$4),"",'Allgemeine Daten'!$B$4)</f>
        <v/>
      </c>
      <c r="H3" s="318"/>
      <c r="I3" s="318"/>
      <c r="J3" s="318"/>
      <c r="K3" s="318"/>
      <c r="L3" s="318"/>
      <c r="M3" s="318"/>
      <c r="N3" s="169"/>
      <c r="O3" s="335"/>
      <c r="P3" s="352"/>
      <c r="Q3" s="352"/>
      <c r="R3" s="352"/>
      <c r="S3" s="352"/>
      <c r="T3" s="352"/>
      <c r="U3" s="352"/>
      <c r="V3" s="352"/>
      <c r="W3" s="212"/>
      <c r="X3" s="215"/>
      <c r="Y3" s="215"/>
      <c r="Z3" s="215"/>
    </row>
    <row r="4" spans="1:26" ht="13.5">
      <c r="A4" s="156"/>
      <c r="B4" s="157"/>
      <c r="C4" s="158"/>
      <c r="D4" s="162"/>
      <c r="E4" s="162"/>
      <c r="F4" s="162"/>
      <c r="G4" s="162"/>
      <c r="H4" s="162"/>
      <c r="I4" s="162"/>
      <c r="J4" s="162"/>
      <c r="K4" s="162"/>
      <c r="L4" s="162"/>
      <c r="M4" s="162"/>
      <c r="N4" s="166"/>
      <c r="O4" s="166"/>
      <c r="P4" s="167"/>
      <c r="Q4" s="167"/>
      <c r="R4" s="157"/>
      <c r="S4" s="195"/>
      <c r="T4" s="195"/>
      <c r="U4" s="195"/>
      <c r="V4" s="195"/>
      <c r="W4" s="196"/>
      <c r="X4" s="215"/>
      <c r="Y4" s="215"/>
      <c r="Z4" s="215"/>
    </row>
    <row r="5" spans="1:26" ht="13.5">
      <c r="A5" s="156"/>
      <c r="B5" s="460" t="str">
        <f>IF('Allgemeine Daten'!B1=Tabelle1!A1,Tabelle1!A7,Tabelle1!B7)</f>
        <v>Zeichnungsnummer</v>
      </c>
      <c r="C5" s="460"/>
      <c r="D5" s="460"/>
      <c r="E5" s="460" t="str">
        <f>IF(ISBLANK('Allgemeine Daten'!$B$5),"",'Allgemeine Daten'!$B$5)</f>
        <v/>
      </c>
      <c r="F5" s="460"/>
      <c r="G5" s="319" t="str">
        <f>IF(ISBLANK('Allgemeine Daten'!$B$5),"",'Allgemeine Daten'!$B$5)</f>
        <v/>
      </c>
      <c r="H5" s="319"/>
      <c r="I5" s="319"/>
      <c r="J5" s="319"/>
      <c r="K5" s="319"/>
      <c r="L5" s="319"/>
      <c r="M5" s="319"/>
      <c r="N5" s="169"/>
      <c r="O5" s="337"/>
      <c r="P5" s="352"/>
      <c r="Q5" s="352"/>
      <c r="R5" s="352"/>
      <c r="S5" s="352"/>
      <c r="T5" s="352"/>
      <c r="U5" s="352"/>
      <c r="V5" s="352"/>
      <c r="W5" s="212"/>
      <c r="X5" s="215"/>
      <c r="Y5" s="215"/>
      <c r="Z5" s="215"/>
    </row>
    <row r="6" spans="1:26" ht="13.5">
      <c r="A6" s="156"/>
      <c r="B6" s="157"/>
      <c r="C6" s="157"/>
      <c r="D6" s="157"/>
      <c r="E6" s="157"/>
      <c r="F6" s="157"/>
      <c r="G6" s="157"/>
      <c r="H6" s="162"/>
      <c r="I6" s="162"/>
      <c r="J6" s="162"/>
      <c r="K6" s="162"/>
      <c r="L6" s="158"/>
      <c r="M6" s="158"/>
      <c r="N6" s="167"/>
      <c r="O6" s="167"/>
      <c r="P6" s="167"/>
      <c r="Q6" s="167"/>
      <c r="R6" s="158"/>
      <c r="S6" s="158"/>
      <c r="T6" s="158"/>
      <c r="U6" s="158"/>
      <c r="V6" s="158"/>
      <c r="W6" s="168"/>
      <c r="X6" s="215"/>
      <c r="Y6" s="215"/>
      <c r="Z6" s="215"/>
    </row>
    <row r="7" spans="1:26" ht="13.5">
      <c r="A7" s="156"/>
      <c r="B7" s="460" t="str">
        <f>IF('Allgemeine Daten'!B1=Tabelle1!A1,Tabelle1!A8,Tabelle1!B8)</f>
        <v>Zeichnungsdatum</v>
      </c>
      <c r="C7" s="460"/>
      <c r="D7" s="460"/>
      <c r="E7" s="460" t="str">
        <f>IF(ISBLANK('Allgemeine Daten'!$B$6),"",'Allgemeine Daten'!$B$6)</f>
        <v>D / 20.04.2022</v>
      </c>
      <c r="F7" s="460"/>
      <c r="G7" s="319" t="str">
        <f>IF(ISBLANK('Allgemeine Daten'!$B$6),"",'Allgemeine Daten'!$B$6)</f>
        <v>D / 20.04.2022</v>
      </c>
      <c r="H7" s="319"/>
      <c r="I7" s="319"/>
      <c r="J7" s="338"/>
      <c r="K7" s="338"/>
      <c r="L7" s="338"/>
      <c r="M7" s="338"/>
      <c r="N7" s="339"/>
      <c r="O7" s="339"/>
      <c r="P7" s="162"/>
      <c r="Q7" s="162"/>
      <c r="R7" s="162"/>
      <c r="S7" s="162"/>
      <c r="T7" s="158"/>
      <c r="U7" s="158"/>
      <c r="V7" s="158"/>
      <c r="W7" s="168"/>
      <c r="X7" s="215"/>
      <c r="Y7" s="215"/>
      <c r="Z7" s="215"/>
    </row>
    <row r="8" spans="1:26" ht="13.5">
      <c r="A8" s="156"/>
      <c r="B8" s="158"/>
      <c r="C8" s="158"/>
      <c r="D8" s="158"/>
      <c r="E8" s="158"/>
      <c r="F8" s="158"/>
      <c r="G8" s="158"/>
      <c r="H8" s="158"/>
      <c r="I8" s="158"/>
      <c r="J8" s="158"/>
      <c r="K8" s="158"/>
      <c r="L8" s="158"/>
      <c r="M8" s="158"/>
      <c r="N8" s="158"/>
      <c r="O8" s="158"/>
      <c r="P8" s="158"/>
      <c r="Q8" s="158"/>
      <c r="R8" s="158"/>
      <c r="S8" s="158"/>
      <c r="T8" s="162"/>
      <c r="U8" s="162"/>
      <c r="V8" s="162"/>
      <c r="W8" s="176"/>
      <c r="X8" s="215"/>
      <c r="Y8" s="215"/>
      <c r="Z8" s="215"/>
    </row>
    <row r="9" spans="1:26" ht="13.5">
      <c r="A9" s="156"/>
      <c r="B9" s="158"/>
      <c r="C9" s="340"/>
      <c r="D9" s="340"/>
      <c r="E9" s="340"/>
      <c r="F9" s="340"/>
      <c r="G9" s="340"/>
      <c r="H9" s="158"/>
      <c r="I9" s="158"/>
      <c r="J9" s="158"/>
      <c r="K9" s="166"/>
      <c r="L9" s="167"/>
      <c r="M9" s="167"/>
      <c r="N9" s="167"/>
      <c r="O9" s="167"/>
      <c r="P9" s="158"/>
      <c r="Q9" s="158"/>
      <c r="R9" s="158"/>
      <c r="S9" s="167"/>
      <c r="T9" s="167"/>
      <c r="U9" s="167"/>
      <c r="V9" s="167"/>
      <c r="W9" s="341"/>
      <c r="X9" s="215"/>
      <c r="Y9" s="215"/>
      <c r="Z9" s="215"/>
    </row>
    <row r="10" spans="1:26" ht="13.5">
      <c r="A10" s="156"/>
      <c r="B10" s="171" t="str">
        <f>IF('Allgemeine Daten'!B1=Tabelle1!A1,Tabelle1!A29,Tabelle1!B29)</f>
        <v>INFORMATION ÜBER DEN HERSTELLER</v>
      </c>
      <c r="C10" s="158"/>
      <c r="D10" s="158"/>
      <c r="E10" s="158"/>
      <c r="F10" s="158"/>
      <c r="G10" s="158"/>
      <c r="H10" s="158"/>
      <c r="I10" s="158"/>
      <c r="J10" s="158"/>
      <c r="K10" s="158"/>
      <c r="L10" s="353"/>
      <c r="M10" s="353"/>
      <c r="N10" s="171" t="str">
        <f>IF('Allgemeine Daten'!B1=Tabelle1!A1,Tabelle1!A30,Tabelle1!B30)</f>
        <v>INFORMATION ÜBER DIE VORLAGE ZUM KUNDEN</v>
      </c>
      <c r="O10" s="171"/>
      <c r="P10" s="158"/>
      <c r="Q10" s="158"/>
      <c r="R10" s="158"/>
      <c r="S10" s="158"/>
      <c r="T10" s="158"/>
      <c r="U10" s="158"/>
      <c r="V10" s="158"/>
      <c r="W10" s="168"/>
      <c r="X10" s="215"/>
      <c r="Y10" s="215"/>
      <c r="Z10" s="215"/>
    </row>
    <row r="11" spans="1:26" ht="13.5">
      <c r="A11" s="156"/>
      <c r="B11" s="158"/>
      <c r="C11" s="158"/>
      <c r="D11" s="158"/>
      <c r="E11" s="158"/>
      <c r="F11" s="158"/>
      <c r="G11" s="158"/>
      <c r="H11" s="158"/>
      <c r="I11" s="158"/>
      <c r="J11" s="158"/>
      <c r="K11" s="158"/>
      <c r="L11" s="353"/>
      <c r="M11" s="353"/>
      <c r="N11" s="158"/>
      <c r="O11" s="158"/>
      <c r="P11" s="158"/>
      <c r="Q11" s="158"/>
      <c r="R11" s="158"/>
      <c r="S11" s="158"/>
      <c r="T11" s="158"/>
      <c r="U11" s="158"/>
      <c r="V11" s="158"/>
      <c r="W11" s="168"/>
      <c r="X11" s="215"/>
      <c r="Y11" s="215"/>
      <c r="Z11" s="215"/>
    </row>
    <row r="12" spans="1:26" ht="13.5">
      <c r="A12" s="156"/>
      <c r="B12" s="319" t="str">
        <f>IF(ISBLANK('Allgemeine Daten'!$B$22),"",'Allgemeine Daten'!$B$22)</f>
        <v/>
      </c>
      <c r="C12" s="343"/>
      <c r="D12" s="343"/>
      <c r="E12" s="343"/>
      <c r="F12" s="343"/>
      <c r="G12" s="343"/>
      <c r="H12" s="343"/>
      <c r="I12" s="343"/>
      <c r="J12" s="343"/>
      <c r="K12" s="158"/>
      <c r="L12" s="353"/>
      <c r="M12" s="353"/>
      <c r="N12" s="319" t="s">
        <v>83</v>
      </c>
      <c r="O12" s="172"/>
      <c r="P12" s="172"/>
      <c r="Q12" s="172"/>
      <c r="R12" s="172"/>
      <c r="S12" s="172"/>
      <c r="T12" s="319" t="s">
        <v>84</v>
      </c>
      <c r="U12" s="172"/>
      <c r="V12" s="172"/>
      <c r="W12" s="174"/>
      <c r="X12" s="215"/>
      <c r="Y12" s="215"/>
      <c r="Z12" s="221"/>
    </row>
    <row r="13" spans="1:26" ht="13.5">
      <c r="A13" s="156"/>
      <c r="B13" s="163" t="str">
        <f>IF('Allgemeine Daten'!B1=Tabelle1!A1,Tabelle1!A21,Tabelle1!B21)</f>
        <v>Lieferantenname</v>
      </c>
      <c r="C13" s="158"/>
      <c r="D13" s="158"/>
      <c r="E13" s="158"/>
      <c r="F13" s="158"/>
      <c r="G13" s="158"/>
      <c r="H13" s="158"/>
      <c r="I13" s="158"/>
      <c r="J13" s="167"/>
      <c r="K13" s="158"/>
      <c r="L13" s="353"/>
      <c r="M13" s="353"/>
      <c r="N13" s="157" t="str">
        <f>IF('Allgemeine Daten'!B1=Tabelle1!A1,Tabelle1!A10,Tabelle1!B10)</f>
        <v>Kundenname</v>
      </c>
      <c r="O13" s="157"/>
      <c r="P13" s="158"/>
      <c r="Q13" s="158"/>
      <c r="R13" s="158"/>
      <c r="S13" s="158"/>
      <c r="T13" s="158" t="str">
        <f>IF('Allgemeine Daten'!B1=Tabelle1!A1,Tabelle1!A4,Tabelle1!B4)</f>
        <v>Straße, Hausnummer</v>
      </c>
      <c r="U13" s="158"/>
      <c r="V13" s="158"/>
      <c r="W13" s="168"/>
      <c r="X13" s="215"/>
      <c r="Y13" s="215"/>
      <c r="Z13" s="215"/>
    </row>
    <row r="14" spans="1:26" ht="13.5">
      <c r="A14" s="156"/>
      <c r="B14" s="158"/>
      <c r="C14" s="158"/>
      <c r="D14" s="158"/>
      <c r="E14" s="158"/>
      <c r="F14" s="158"/>
      <c r="G14" s="158"/>
      <c r="H14" s="158"/>
      <c r="I14" s="158"/>
      <c r="J14" s="158"/>
      <c r="K14" s="158"/>
      <c r="L14" s="353"/>
      <c r="M14" s="353"/>
      <c r="N14" s="158"/>
      <c r="O14" s="158"/>
      <c r="P14" s="158"/>
      <c r="Q14" s="158"/>
      <c r="R14" s="167"/>
      <c r="S14" s="173"/>
      <c r="T14" s="173"/>
      <c r="U14" s="173"/>
      <c r="V14" s="173"/>
      <c r="W14" s="174"/>
    </row>
    <row r="15" spans="1:26" ht="13.5">
      <c r="A15" s="156"/>
      <c r="B15" s="445" t="str">
        <f>IF(ISBLANK('Allgemeine Daten'!$B$23),"",'Allgemeine Daten'!$B$23)</f>
        <v/>
      </c>
      <c r="C15" s="445"/>
      <c r="D15" s="445"/>
      <c r="E15" s="445"/>
      <c r="F15" s="445"/>
      <c r="G15" s="445"/>
      <c r="H15" s="445"/>
      <c r="I15" s="445"/>
      <c r="J15" s="445"/>
      <c r="K15" s="158"/>
      <c r="L15" s="353"/>
      <c r="M15" s="353"/>
      <c r="N15" s="319" t="s">
        <v>86</v>
      </c>
      <c r="O15" s="172"/>
      <c r="P15" s="172"/>
      <c r="Q15" s="169"/>
      <c r="R15" s="320"/>
      <c r="S15" s="320"/>
      <c r="T15" s="320"/>
      <c r="U15" s="320"/>
      <c r="V15" s="320"/>
      <c r="W15" s="176"/>
    </row>
    <row r="16" spans="1:26" ht="13.5">
      <c r="A16" s="156"/>
      <c r="B16" s="158" t="str">
        <f>IF('Allgemeine Daten'!B1=Tabelle1!A1,Tabelle1!A4,Tabelle1!B4)</f>
        <v>Straße, Hausnummer</v>
      </c>
      <c r="C16" s="158"/>
      <c r="D16" s="158"/>
      <c r="E16" s="158"/>
      <c r="F16" s="158"/>
      <c r="G16" s="158"/>
      <c r="H16" s="158"/>
      <c r="I16" s="158"/>
      <c r="J16" s="158"/>
      <c r="K16" s="158"/>
      <c r="L16" s="353"/>
      <c r="M16" s="353"/>
      <c r="N16" s="158" t="str">
        <f>IF('Allgemeine Daten'!B1=Tabelle1!A1,Tabelle1!A23,Tabelle1!B23)</f>
        <v>Stadt</v>
      </c>
      <c r="O16" s="158"/>
      <c r="P16" s="158"/>
      <c r="Q16" s="158"/>
      <c r="R16" s="162"/>
      <c r="S16" s="162"/>
      <c r="T16" s="158"/>
      <c r="U16" s="158"/>
      <c r="V16" s="158"/>
      <c r="W16" s="176"/>
    </row>
    <row r="17" spans="1:23" ht="13.5">
      <c r="A17" s="156"/>
      <c r="B17" s="158"/>
      <c r="C17" s="158"/>
      <c r="D17" s="158"/>
      <c r="E17" s="158"/>
      <c r="F17" s="158"/>
      <c r="G17" s="158"/>
      <c r="H17" s="158"/>
      <c r="I17" s="158"/>
      <c r="J17" s="158"/>
      <c r="K17" s="158"/>
      <c r="L17" s="353"/>
      <c r="M17" s="353"/>
      <c r="N17" s="158"/>
      <c r="O17" s="158"/>
      <c r="P17" s="158"/>
      <c r="Q17" s="158"/>
      <c r="R17" s="158"/>
      <c r="S17" s="158"/>
      <c r="T17" s="158"/>
      <c r="U17" s="158"/>
      <c r="V17" s="158"/>
      <c r="W17" s="168"/>
    </row>
    <row r="18" spans="1:23" ht="13.5">
      <c r="A18" s="156"/>
      <c r="B18" s="319" t="str">
        <f>IF(ISBLANK('Allgemeine Daten'!$B$24),"",'Allgemeine Daten'!$B$24)</f>
        <v/>
      </c>
      <c r="C18" s="172"/>
      <c r="D18" s="172"/>
      <c r="E18" s="406" t="str">
        <f>IF(ISBLANK('Allgemeine Daten'!$B$25),"",'Allgemeine Daten'!$B$25)</f>
        <v/>
      </c>
      <c r="F18" s="406"/>
      <c r="G18" s="406"/>
      <c r="H18" s="406"/>
      <c r="I18" s="344" t="s">
        <v>1</v>
      </c>
      <c r="J18" s="344"/>
      <c r="K18" s="158"/>
      <c r="L18" s="353"/>
      <c r="M18" s="353"/>
      <c r="N18" s="319" t="s">
        <v>161</v>
      </c>
      <c r="O18" s="338"/>
      <c r="P18" s="338"/>
      <c r="Q18" s="338"/>
      <c r="R18" s="338"/>
      <c r="S18" s="338"/>
      <c r="T18" s="338"/>
      <c r="U18" s="338"/>
      <c r="V18" s="338"/>
      <c r="W18" s="196"/>
    </row>
    <row r="19" spans="1:23" ht="13.5">
      <c r="A19" s="156"/>
      <c r="B19" s="158" t="str">
        <f>IF('Allgemeine Daten'!B1=Tabelle1!A1,Tabelle1!A23,Tabelle1!B23)</f>
        <v>Stadt</v>
      </c>
      <c r="C19" s="158"/>
      <c r="D19" s="158"/>
      <c r="E19" s="444" t="str">
        <f>IF('Allgemeine Daten'!B1=Tabelle1!A1,Tabelle1!A24,Tabelle1!B24)</f>
        <v>Land</v>
      </c>
      <c r="F19" s="444"/>
      <c r="G19" s="444"/>
      <c r="H19" s="444"/>
      <c r="I19" s="158"/>
      <c r="J19" s="162"/>
      <c r="K19" s="158"/>
      <c r="L19" s="353"/>
      <c r="M19" s="353"/>
      <c r="N19" s="157" t="str">
        <f>IF('Allgemeine Daten'!B1=Tabelle1!A1,Tabelle1!A14,Tabelle1!B14)</f>
        <v>Projektverantwortlicher</v>
      </c>
      <c r="O19" s="157"/>
      <c r="P19" s="158"/>
      <c r="Q19" s="158"/>
      <c r="R19" s="167"/>
      <c r="S19" s="177"/>
      <c r="T19" s="177"/>
      <c r="U19" s="177"/>
      <c r="V19" s="177"/>
      <c r="W19" s="174"/>
    </row>
    <row r="20" spans="1:23" ht="14.25" thickBot="1">
      <c r="A20" s="156"/>
      <c r="B20" s="158"/>
      <c r="C20" s="158"/>
      <c r="D20" s="158"/>
      <c r="E20" s="158"/>
      <c r="F20" s="158"/>
      <c r="G20" s="158"/>
      <c r="H20" s="158"/>
      <c r="I20" s="158"/>
      <c r="J20" s="158"/>
      <c r="K20" s="158"/>
      <c r="L20" s="158"/>
      <c r="M20" s="158"/>
      <c r="N20" s="158"/>
      <c r="O20" s="158"/>
      <c r="P20" s="158"/>
      <c r="Q20" s="158"/>
      <c r="R20" s="158"/>
      <c r="S20" s="158"/>
      <c r="T20" s="158"/>
      <c r="U20" s="158"/>
      <c r="V20" s="158"/>
      <c r="W20" s="199"/>
    </row>
    <row r="21" spans="1:23" ht="15">
      <c r="A21" s="217"/>
      <c r="B21" s="223" t="str">
        <f>IF('Allgemeine Daten'!B1=Tabelle1!A1,Tabelle1!A63,Tabelle1!B63)</f>
        <v>ERKLÄRUNG</v>
      </c>
      <c r="C21" s="224"/>
      <c r="D21" s="224"/>
      <c r="E21" s="224"/>
      <c r="F21" s="224"/>
      <c r="G21" s="224"/>
      <c r="H21" s="224"/>
      <c r="I21" s="224"/>
      <c r="J21" s="224"/>
      <c r="K21" s="224"/>
      <c r="L21" s="224"/>
      <c r="M21" s="224"/>
      <c r="N21" s="224"/>
      <c r="O21" s="224"/>
      <c r="P21" s="224"/>
      <c r="Q21" s="224"/>
      <c r="R21" s="224"/>
      <c r="S21" s="224"/>
      <c r="T21" s="224"/>
      <c r="U21" s="224"/>
      <c r="V21" s="224"/>
      <c r="W21" s="225"/>
    </row>
    <row r="22" spans="1:23" ht="12.75" customHeight="1">
      <c r="A22" s="178"/>
      <c r="B22" s="655" t="str">
        <f>IF('Allgemeine Daten'!B1=Tabelle1!A1,Tabelle1!A123,Tabelle1!B123)</f>
        <v xml:space="preserve">Ich bestätige hiermit die in der Anfrage benötigten Kapazitäten für das oben genannte Teil.
</v>
      </c>
      <c r="C22" s="655"/>
      <c r="D22" s="655"/>
      <c r="E22" s="655"/>
      <c r="F22" s="655"/>
      <c r="G22" s="655"/>
      <c r="H22" s="655"/>
      <c r="I22" s="655"/>
      <c r="J22" s="655"/>
      <c r="K22" s="655"/>
      <c r="L22" s="655"/>
      <c r="M22" s="655"/>
      <c r="N22" s="655"/>
      <c r="O22" s="655"/>
      <c r="P22" s="655"/>
      <c r="Q22" s="655"/>
      <c r="R22" s="655"/>
      <c r="S22" s="655"/>
      <c r="T22" s="655"/>
      <c r="U22" s="655"/>
      <c r="V22" s="655"/>
      <c r="W22" s="656"/>
    </row>
    <row r="23" spans="1:23" ht="13.5">
      <c r="A23" s="156"/>
      <c r="B23" s="657"/>
      <c r="C23" s="657"/>
      <c r="D23" s="657"/>
      <c r="E23" s="657"/>
      <c r="F23" s="657"/>
      <c r="G23" s="657"/>
      <c r="H23" s="657"/>
      <c r="I23" s="657"/>
      <c r="J23" s="657"/>
      <c r="K23" s="657"/>
      <c r="L23" s="657"/>
      <c r="M23" s="657"/>
      <c r="N23" s="657"/>
      <c r="O23" s="657"/>
      <c r="P23" s="657"/>
      <c r="Q23" s="657"/>
      <c r="R23" s="657"/>
      <c r="S23" s="657"/>
      <c r="T23" s="657"/>
      <c r="U23" s="657"/>
      <c r="V23" s="657"/>
      <c r="W23" s="658"/>
    </row>
    <row r="24" spans="1:23" ht="13.5" customHeight="1">
      <c r="A24" s="156"/>
      <c r="B24" s="354" t="str">
        <f>IF('Allgemeine Daten'!B1=Tabelle1!A1,Tabelle1!A157,Tabelle1!B157)</f>
        <v>Folgende Werte konnten bei der Kapazitätsprüfung ermittelt werden:</v>
      </c>
      <c r="C24" s="354"/>
      <c r="D24" s="354"/>
      <c r="E24" s="354"/>
      <c r="F24" s="354"/>
      <c r="G24" s="354"/>
      <c r="H24" s="354"/>
      <c r="I24" s="354"/>
      <c r="J24" s="354"/>
      <c r="K24" s="355"/>
      <c r="L24" s="355"/>
      <c r="M24" s="355"/>
      <c r="N24" s="355"/>
      <c r="O24" s="355"/>
      <c r="P24" s="355"/>
      <c r="Q24" s="355"/>
      <c r="R24" s="355"/>
      <c r="S24" s="355"/>
      <c r="T24" s="355"/>
      <c r="U24" s="355"/>
      <c r="V24" s="355"/>
      <c r="W24" s="356"/>
    </row>
    <row r="25" spans="1:23" ht="13.5" customHeight="1">
      <c r="A25" s="156"/>
      <c r="B25" s="354"/>
      <c r="C25" s="354"/>
      <c r="D25" s="354"/>
      <c r="E25" s="354"/>
      <c r="F25" s="354"/>
      <c r="G25" s="354"/>
      <c r="H25" s="354"/>
      <c r="I25" s="354"/>
      <c r="J25" s="354"/>
      <c r="K25" s="355"/>
      <c r="L25" s="355"/>
      <c r="M25" s="355"/>
      <c r="N25" s="355"/>
      <c r="O25" s="355"/>
      <c r="P25" s="355"/>
      <c r="Q25" s="355"/>
      <c r="R25" s="355"/>
      <c r="S25" s="355"/>
      <c r="T25" s="355"/>
      <c r="U25" s="355"/>
      <c r="V25" s="355"/>
      <c r="W25" s="356"/>
    </row>
    <row r="26" spans="1:23" ht="13.5" customHeight="1">
      <c r="A26" s="156"/>
      <c r="B26" s="357" t="str">
        <f>IF('Allgemeine Daten'!B1=Tabelle1!A1,Tabelle1!A154,Tabelle1!B154)</f>
        <v xml:space="preserve">- Art des Schichtbetriebs </v>
      </c>
      <c r="C26" s="354"/>
      <c r="D26" s="354"/>
      <c r="E26" s="354"/>
      <c r="F26" s="354"/>
      <c r="G26" s="358"/>
      <c r="H26" s="358"/>
      <c r="I26" s="659"/>
      <c r="J26" s="659"/>
      <c r="K26" s="659"/>
      <c r="L26" s="659"/>
      <c r="M26" s="659"/>
      <c r="N26" s="659"/>
      <c r="O26" s="659"/>
      <c r="P26" s="659"/>
      <c r="Q26" s="659"/>
      <c r="R26" s="659"/>
      <c r="S26" s="659"/>
      <c r="T26" s="358"/>
      <c r="U26" s="358"/>
      <c r="V26" s="358"/>
      <c r="W26" s="359"/>
    </row>
    <row r="27" spans="1:23" ht="13.5" customHeight="1">
      <c r="A27" s="156"/>
      <c r="B27" s="357"/>
      <c r="C27" s="354"/>
      <c r="D27" s="354"/>
      <c r="E27" s="354"/>
      <c r="F27" s="354"/>
      <c r="G27" s="358"/>
      <c r="H27" s="358"/>
      <c r="I27" s="358"/>
      <c r="J27" s="360"/>
      <c r="K27" s="360"/>
      <c r="L27" s="360"/>
      <c r="M27" s="360"/>
      <c r="N27" s="360"/>
      <c r="O27" s="360"/>
      <c r="P27" s="360"/>
      <c r="Q27" s="360"/>
      <c r="R27" s="358"/>
      <c r="S27" s="358"/>
      <c r="T27" s="358"/>
      <c r="U27" s="358"/>
      <c r="V27" s="358"/>
      <c r="W27" s="359"/>
    </row>
    <row r="28" spans="1:23" ht="13.5" customHeight="1">
      <c r="A28" s="156"/>
      <c r="B28" s="357" t="str">
        <f>IF('Allgemeine Daten'!B1=Tabelle1!A1,Tabelle1!A155,Tabelle1!B155)</f>
        <v>- Maximale Stückzahl pro Tag</v>
      </c>
      <c r="C28" s="354"/>
      <c r="D28" s="354"/>
      <c r="E28" s="354"/>
      <c r="F28" s="354"/>
      <c r="G28" s="354"/>
      <c r="H28" s="354"/>
      <c r="I28" s="654"/>
      <c r="J28" s="654"/>
      <c r="K28" s="654"/>
      <c r="L28" s="654"/>
      <c r="M28" s="654"/>
      <c r="N28" s="654"/>
      <c r="O28" s="654"/>
      <c r="P28" s="654"/>
      <c r="Q28" s="654"/>
      <c r="R28" s="654"/>
      <c r="S28" s="654"/>
      <c r="T28" s="314"/>
      <c r="U28" s="314"/>
      <c r="V28" s="314"/>
      <c r="W28" s="315"/>
    </row>
    <row r="29" spans="1:23" ht="13.5" customHeight="1">
      <c r="A29" s="156"/>
      <c r="B29" s="357"/>
      <c r="C29" s="354"/>
      <c r="D29" s="354"/>
      <c r="E29" s="354"/>
      <c r="F29" s="354"/>
      <c r="G29" s="354"/>
      <c r="H29" s="354"/>
      <c r="I29" s="354"/>
      <c r="J29" s="354"/>
      <c r="K29" s="358"/>
      <c r="L29" s="358"/>
      <c r="M29" s="358"/>
      <c r="N29" s="358"/>
      <c r="O29" s="358"/>
      <c r="P29" s="358"/>
      <c r="Q29" s="358"/>
      <c r="R29" s="314"/>
      <c r="S29" s="314"/>
      <c r="T29" s="314"/>
      <c r="U29" s="314"/>
      <c r="V29" s="314"/>
      <c r="W29" s="315"/>
    </row>
    <row r="30" spans="1:23" ht="13.5" customHeight="1">
      <c r="A30" s="156"/>
      <c r="B30" s="357" t="str">
        <f>IF('Allgemeine Daten'!B1=Tabelle1!A1,Tabelle1!A156,Tabelle1!B156)</f>
        <v>- Maximale Stückzahl pro Jahr</v>
      </c>
      <c r="C30" s="354"/>
      <c r="D30" s="354"/>
      <c r="E30" s="354"/>
      <c r="F30" s="354"/>
      <c r="G30" s="354"/>
      <c r="H30" s="354"/>
      <c r="I30" s="654"/>
      <c r="J30" s="654"/>
      <c r="K30" s="654"/>
      <c r="L30" s="654"/>
      <c r="M30" s="654"/>
      <c r="N30" s="654"/>
      <c r="O30" s="654"/>
      <c r="P30" s="654"/>
      <c r="Q30" s="654"/>
      <c r="R30" s="654"/>
      <c r="S30" s="654"/>
      <c r="T30" s="314"/>
      <c r="U30" s="314"/>
      <c r="V30" s="314"/>
      <c r="W30" s="315"/>
    </row>
    <row r="31" spans="1:23" ht="13.5" customHeight="1">
      <c r="A31" s="156"/>
      <c r="B31" s="357"/>
      <c r="C31" s="354"/>
      <c r="D31" s="354"/>
      <c r="E31" s="354"/>
      <c r="F31" s="354"/>
      <c r="G31" s="354"/>
      <c r="H31" s="354"/>
      <c r="I31" s="354"/>
      <c r="J31" s="358"/>
      <c r="K31" s="358"/>
      <c r="L31" s="358"/>
      <c r="M31" s="358"/>
      <c r="N31" s="358"/>
      <c r="O31" s="358"/>
      <c r="P31" s="358"/>
      <c r="Q31" s="358"/>
      <c r="R31" s="314"/>
      <c r="S31" s="314"/>
      <c r="T31" s="314"/>
      <c r="U31" s="314"/>
      <c r="V31" s="314"/>
      <c r="W31" s="315"/>
    </row>
    <row r="32" spans="1:23" ht="13.5" customHeight="1">
      <c r="A32" s="156"/>
      <c r="B32" s="357" t="str">
        <f>IF('Allgemeine Daten'!B1=Tabelle1!A1,Tabelle1!A160,Tabelle1!B160)</f>
        <v xml:space="preserve"> Jegliche Abweichungen von dieser Erklärung sind nachstehend aufgeführt.</v>
      </c>
      <c r="C32" s="354"/>
      <c r="D32" s="354"/>
      <c r="E32" s="354"/>
      <c r="F32" s="354"/>
      <c r="G32" s="354"/>
      <c r="H32" s="354"/>
      <c r="I32" s="354"/>
      <c r="J32" s="358"/>
      <c r="K32" s="358"/>
      <c r="L32" s="358"/>
      <c r="M32" s="358"/>
      <c r="N32" s="358"/>
      <c r="O32" s="358"/>
      <c r="P32" s="358"/>
      <c r="Q32" s="358"/>
      <c r="R32" s="314"/>
      <c r="S32" s="314"/>
      <c r="T32" s="314"/>
      <c r="U32" s="314"/>
      <c r="V32" s="314"/>
      <c r="W32" s="315"/>
    </row>
    <row r="33" spans="1:25" ht="13.5" customHeight="1">
      <c r="A33" s="188"/>
      <c r="B33" s="316"/>
      <c r="C33" s="316"/>
      <c r="D33" s="316"/>
      <c r="E33" s="316"/>
      <c r="F33" s="316"/>
      <c r="G33" s="316"/>
      <c r="H33" s="316"/>
      <c r="I33" s="316"/>
      <c r="J33" s="316"/>
      <c r="K33" s="316"/>
      <c r="L33" s="316"/>
      <c r="M33" s="316"/>
      <c r="N33" s="316"/>
      <c r="O33" s="316"/>
      <c r="P33" s="316"/>
      <c r="Q33" s="316"/>
      <c r="R33" s="316"/>
      <c r="S33" s="316"/>
      <c r="T33" s="316"/>
      <c r="U33" s="316"/>
      <c r="V33" s="316"/>
      <c r="W33" s="317"/>
      <c r="X33" s="299"/>
    </row>
    <row r="34" spans="1:25" ht="13.5">
      <c r="A34" s="156"/>
      <c r="B34" s="314"/>
      <c r="C34" s="314"/>
      <c r="D34" s="314"/>
      <c r="E34" s="314"/>
      <c r="F34" s="314"/>
      <c r="G34" s="314"/>
      <c r="H34" s="314"/>
      <c r="I34" s="314"/>
      <c r="J34" s="314"/>
      <c r="K34" s="314"/>
      <c r="L34" s="314"/>
      <c r="M34" s="314"/>
      <c r="N34" s="314"/>
      <c r="O34" s="314"/>
      <c r="P34" s="314"/>
      <c r="Q34" s="314"/>
      <c r="R34" s="314"/>
      <c r="S34" s="314"/>
      <c r="T34" s="314"/>
      <c r="U34" s="314"/>
      <c r="V34" s="314"/>
      <c r="W34" s="315"/>
    </row>
    <row r="35" spans="1:25" ht="13.5">
      <c r="A35" s="156"/>
      <c r="B35" s="361" t="str">
        <f>IF('Allgemeine Daten'!B1=Tabelle1!A1,Tabelle1!A71,Tabelle1!B71)</f>
        <v>Abweichende Erklärungen:</v>
      </c>
      <c r="C35" s="158"/>
      <c r="D35" s="158"/>
      <c r="E35" s="158"/>
      <c r="F35" s="158"/>
      <c r="G35" s="431"/>
      <c r="H35" s="431"/>
      <c r="I35" s="431"/>
      <c r="J35" s="431"/>
      <c r="K35" s="431"/>
      <c r="L35" s="431"/>
      <c r="M35" s="431"/>
      <c r="N35" s="431"/>
      <c r="O35" s="431"/>
      <c r="P35" s="431"/>
      <c r="Q35" s="431"/>
      <c r="R35" s="431"/>
      <c r="S35" s="431"/>
      <c r="T35" s="431"/>
      <c r="U35" s="431"/>
      <c r="V35" s="431"/>
      <c r="W35" s="190"/>
    </row>
    <row r="36" spans="1:25" ht="13.5">
      <c r="A36" s="156"/>
      <c r="B36" s="353"/>
      <c r="C36" s="158"/>
      <c r="D36" s="158"/>
      <c r="E36" s="195"/>
      <c r="F36" s="195"/>
      <c r="G36" s="534"/>
      <c r="H36" s="534"/>
      <c r="I36" s="534"/>
      <c r="J36" s="534"/>
      <c r="K36" s="534"/>
      <c r="L36" s="534"/>
      <c r="M36" s="534"/>
      <c r="N36" s="534"/>
      <c r="O36" s="534"/>
      <c r="P36" s="534"/>
      <c r="Q36" s="534"/>
      <c r="R36" s="534"/>
      <c r="S36" s="534"/>
      <c r="T36" s="534"/>
      <c r="U36" s="534"/>
      <c r="V36" s="534"/>
      <c r="W36" s="196"/>
      <c r="X36" s="215"/>
      <c r="Y36" s="215"/>
    </row>
    <row r="37" spans="1:25" ht="13.5">
      <c r="A37" s="156"/>
      <c r="B37" s="158"/>
      <c r="C37" s="158"/>
      <c r="D37" s="158"/>
      <c r="E37" s="158"/>
      <c r="F37" s="158"/>
      <c r="G37" s="158"/>
      <c r="H37" s="189"/>
      <c r="I37" s="189"/>
      <c r="J37" s="189"/>
      <c r="K37" s="189"/>
      <c r="L37" s="189"/>
      <c r="M37" s="189"/>
      <c r="N37" s="189"/>
      <c r="O37" s="189"/>
      <c r="P37" s="189"/>
      <c r="Q37" s="189"/>
      <c r="R37" s="189"/>
      <c r="S37" s="189"/>
      <c r="T37" s="189"/>
      <c r="U37" s="189"/>
      <c r="V37" s="189"/>
      <c r="W37" s="190"/>
      <c r="X37" s="215"/>
      <c r="Y37" s="215"/>
    </row>
    <row r="38" spans="1:25" ht="13.5">
      <c r="A38" s="156"/>
      <c r="B38" s="361" t="str">
        <f>IF('Allgemeine Daten'!B1=Tabelle1!A1,Tabelle1!A64,Tabelle1!B64)</f>
        <v>Unterschrift des Bevollmächtigten der Organisation</v>
      </c>
      <c r="C38" s="361"/>
      <c r="D38" s="361"/>
      <c r="E38" s="361"/>
      <c r="F38" s="361"/>
      <c r="G38" s="361"/>
      <c r="H38" s="361"/>
      <c r="I38" s="157"/>
      <c r="J38" s="157"/>
      <c r="K38" s="195"/>
      <c r="L38" s="195"/>
      <c r="M38" s="195"/>
      <c r="N38" s="431"/>
      <c r="O38" s="431"/>
      <c r="P38" s="431"/>
      <c r="Q38" s="431"/>
      <c r="R38" s="431"/>
      <c r="S38" s="431"/>
      <c r="T38" s="431"/>
      <c r="U38" s="431"/>
      <c r="V38" s="431"/>
      <c r="W38" s="174"/>
      <c r="X38" s="251"/>
      <c r="Y38" s="251"/>
    </row>
    <row r="39" spans="1:25" ht="13.5">
      <c r="A39" s="156"/>
      <c r="B39" s="361"/>
      <c r="C39" s="361"/>
      <c r="D39" s="361"/>
      <c r="E39" s="361"/>
      <c r="F39" s="361"/>
      <c r="G39" s="361"/>
      <c r="H39" s="361"/>
      <c r="I39" s="157"/>
      <c r="J39" s="157"/>
      <c r="K39" s="195"/>
      <c r="L39" s="195"/>
      <c r="M39" s="195"/>
      <c r="N39" s="195"/>
      <c r="O39" s="195"/>
      <c r="P39" s="195"/>
      <c r="Q39" s="195"/>
      <c r="R39" s="195"/>
      <c r="S39" s="195"/>
      <c r="T39" s="195"/>
      <c r="U39" s="352"/>
      <c r="V39" s="352"/>
      <c r="W39" s="174"/>
      <c r="X39" s="251"/>
      <c r="Y39" s="251"/>
    </row>
    <row r="40" spans="1:25" ht="13.5">
      <c r="A40" s="156"/>
      <c r="B40" s="158" t="str">
        <f>IF('Allgemeine Daten'!B1=Tabelle1!A1,Tabelle1!A66,Tabelle1!B66)</f>
        <v>Name in Druckschrift</v>
      </c>
      <c r="C40" s="158"/>
      <c r="D40" s="193"/>
      <c r="E40" s="193"/>
      <c r="F40" s="193"/>
      <c r="G40" s="407"/>
      <c r="H40" s="407"/>
      <c r="I40" s="407"/>
      <c r="J40" s="407"/>
      <c r="K40" s="407"/>
      <c r="L40" s="407"/>
      <c r="M40" s="407"/>
      <c r="N40" s="407"/>
      <c r="O40" s="173"/>
      <c r="P40" s="173"/>
      <c r="Q40" s="173"/>
      <c r="R40" s="157" t="str">
        <f>IF('Allgemeine Daten'!B1=Tabelle1!A1,Tabelle1!A65,Tabelle1!B65)</f>
        <v>Datum</v>
      </c>
      <c r="S40" s="158"/>
      <c r="T40" s="407"/>
      <c r="U40" s="407"/>
      <c r="V40" s="407"/>
      <c r="W40" s="194"/>
      <c r="X40" s="251"/>
      <c r="Y40" s="251"/>
    </row>
    <row r="41" spans="1:25" ht="14.25" thickBot="1">
      <c r="A41" s="197"/>
      <c r="B41" s="198"/>
      <c r="C41" s="198"/>
      <c r="D41" s="198"/>
      <c r="E41" s="198"/>
      <c r="F41" s="198"/>
      <c r="G41" s="198"/>
      <c r="H41" s="198"/>
      <c r="I41" s="198"/>
      <c r="J41" s="198"/>
      <c r="K41" s="198"/>
      <c r="L41" s="198"/>
      <c r="M41" s="198"/>
      <c r="N41" s="198"/>
      <c r="O41" s="198"/>
      <c r="P41" s="198"/>
      <c r="Q41" s="198"/>
      <c r="R41" s="198"/>
      <c r="S41" s="198"/>
      <c r="T41" s="198"/>
      <c r="U41" s="198"/>
      <c r="V41" s="198"/>
      <c r="W41" s="199"/>
      <c r="X41" s="215"/>
      <c r="Y41" s="215"/>
    </row>
  </sheetData>
  <sheetProtection algorithmName="SHA-512" hashValue="QkMFoGVh8uGjdKcFY2p45DTINBXiGDe3UG0hdW7xbdxzzCKVB5QBP7ox5XdRoECdRf1qH+FMj/qx7saqib0KHQ==" saltValue="IPPlunYeMUH7Yq/lpVwHLw==" spinCount="100000" sheet="1" selectLockedCells="1"/>
  <protectedRanges>
    <protectedRange password="CD8E" sqref="E3:G3 E5:M5 R3 R5" name="Bereich1"/>
  </protectedRanges>
  <mergeCells count="16">
    <mergeCell ref="I28:S28"/>
    <mergeCell ref="I30:S30"/>
    <mergeCell ref="B22:W23"/>
    <mergeCell ref="I26:S26"/>
    <mergeCell ref="A1:W1"/>
    <mergeCell ref="E18:H18"/>
    <mergeCell ref="E19:H19"/>
    <mergeCell ref="B15:J15"/>
    <mergeCell ref="B3:F3"/>
    <mergeCell ref="B5:F5"/>
    <mergeCell ref="B7:F7"/>
    <mergeCell ref="G35:V35"/>
    <mergeCell ref="G36:V36"/>
    <mergeCell ref="N38:V38"/>
    <mergeCell ref="G40:N40"/>
    <mergeCell ref="T40:V40"/>
  </mergeCells>
  <printOptions horizontalCentered="1"/>
  <pageMargins left="0.7" right="0.7" top="0.75" bottom="0.75" header="0.3" footer="0.3"/>
  <pageSetup paperSize="9" scale="83" orientation="portrait" r:id="rId1"/>
  <headerFooter alignWithMargins="0">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CAE711EAA09964BBC5F37938F8CD0EF" ma:contentTypeVersion="12" ma:contentTypeDescription="Ein neues Dokument erstellen." ma:contentTypeScope="" ma:versionID="746490dd66e3d2a44e1178e6ada38150">
  <xsd:schema xmlns:xsd="http://www.w3.org/2001/XMLSchema" xmlns:xs="http://www.w3.org/2001/XMLSchema" xmlns:p="http://schemas.microsoft.com/office/2006/metadata/properties" xmlns:ns2="0cb34ad7-5ddb-4025-899f-0b0df0c529fb" xmlns:ns3="9fbb4a8c-bd27-42f8-a281-d2cc06cc34dc" targetNamespace="http://schemas.microsoft.com/office/2006/metadata/properties" ma:root="true" ma:fieldsID="e260b2131900cee90be6912252ad0464" ns2:_="" ns3:_="">
    <xsd:import namespace="0cb34ad7-5ddb-4025-899f-0b0df0c529fb"/>
    <xsd:import namespace="9fbb4a8c-bd27-42f8-a281-d2cc06cc34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34ad7-5ddb-4025-899f-0b0df0c529f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bb4a8c-bd27-42f8-a281-d2cc06cc34dc"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0FC890-3E12-4426-93F6-39336449800D}">
  <ds:schemaRefs>
    <ds:schemaRef ds:uri="http://schemas.microsoft.com/sharepoint/v3/contenttype/forms"/>
  </ds:schemaRefs>
</ds:datastoreItem>
</file>

<file path=customXml/itemProps2.xml><?xml version="1.0" encoding="utf-8"?>
<ds:datastoreItem xmlns:ds="http://schemas.openxmlformats.org/officeDocument/2006/customXml" ds:itemID="{32E314FE-3D3D-432F-BCDC-0E311FFAE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34ad7-5ddb-4025-899f-0b0df0c529fb"/>
    <ds:schemaRef ds:uri="9fbb4a8c-bd27-42f8-a281-d2cc06cc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43B9A2-93B7-4B1C-93FC-AFF99A22BA58}">
  <ds:schemaRefs>
    <ds:schemaRef ds:uri="http://purl.org/dc/dcmitype/"/>
    <ds:schemaRef ds:uri="http://schemas.openxmlformats.org/package/2006/metadata/core-properties"/>
    <ds:schemaRef ds:uri="http://purl.org/dc/terms/"/>
    <ds:schemaRef ds:uri="9fbb4a8c-bd27-42f8-a281-d2cc06cc34dc"/>
    <ds:schemaRef ds:uri="0cb34ad7-5ddb-4025-899f-0b0df0c529fb"/>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8</vt:i4>
      </vt:variant>
    </vt:vector>
  </HeadingPairs>
  <TitlesOfParts>
    <vt:vector size="21" baseType="lpstr">
      <vt:lpstr>Allgemeine Daten</vt:lpstr>
      <vt:lpstr>00 Bemusterungsanforderungen</vt:lpstr>
      <vt:lpstr>01 Teilevorlage-Bestätigung</vt:lpstr>
      <vt:lpstr>02 Herstellbarkeit</vt:lpstr>
      <vt:lpstr>03 QVP-Status</vt:lpstr>
      <vt:lpstr>05 FMEA</vt:lpstr>
      <vt:lpstr>08 Produktionslenkungsplan</vt:lpstr>
      <vt:lpstr>09 Messberichte</vt:lpstr>
      <vt:lpstr>13 Kapazitätsnachweis</vt:lpstr>
      <vt:lpstr>15 Packmittel + Logistikkonzept</vt:lpstr>
      <vt:lpstr>16 Teilelebenslauf </vt:lpstr>
      <vt:lpstr>Änderungshistorie</vt:lpstr>
      <vt:lpstr>Tabelle1</vt:lpstr>
      <vt:lpstr>'01 Teilevorlage-Bestätigung'!Druckbereich</vt:lpstr>
      <vt:lpstr>'02 Herstellbarkeit'!Druckbereich</vt:lpstr>
      <vt:lpstr>'03 QVP-Status'!Druckbereich</vt:lpstr>
      <vt:lpstr>'05 FMEA'!Druckbereich</vt:lpstr>
      <vt:lpstr>'08 Produktionslenkungsplan'!Druckbereich</vt:lpstr>
      <vt:lpstr>'09 Messberichte'!Druckbereich</vt:lpstr>
      <vt:lpstr>'13 Kapazitätsnachweis'!Druckbereich</vt:lpstr>
      <vt:lpstr>'Allgemeine Daten'!Druckbereich</vt:lpstr>
    </vt:vector>
  </TitlesOfParts>
  <Company>KeyToData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PPAP Vorlage</dc:title>
  <dc:subject>PPAP Excel Vorlage</dc:subject>
  <dc:creator>Daniel.Asmus@hobart.de</dc:creator>
  <dc:description>Copyright 2020 KeyToData GmbH.  All rights reserved.</dc:description>
  <cp:lastModifiedBy>Asmus, Daniel</cp:lastModifiedBy>
  <cp:lastPrinted>2022-10-07T09:12:45Z</cp:lastPrinted>
  <dcterms:created xsi:type="dcterms:W3CDTF">1999-08-04T22:09:04Z</dcterms:created>
  <dcterms:modified xsi:type="dcterms:W3CDTF">2022-11-14T14:18:40Z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0x0101008CAE711EAA09964BBC5F37938F8CD0EF</vt:lpwstr>
  </property>
</Properties>
</file>